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b2205ef9a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52a023a6c47844be"/>
    <x:sheet xmlns:r="http://schemas.openxmlformats.org/officeDocument/2006/relationships" name="详细任务" sheetId="2" r:id="R4cfa9fc7e4ce4a36"/>
    <x:sheet xmlns:r="http://schemas.openxmlformats.org/officeDocument/2006/relationships" name="里程碑" sheetId="3" r:id="R0bfe787a8f764ea2"/>
    <x:sheet xmlns:r="http://schemas.openxmlformats.org/officeDocument/2006/relationships" name="产品决策" sheetId="4" r:id="R3032456d3cce4448"/>
    <x:sheet xmlns:r="http://schemas.openxmlformats.org/officeDocument/2006/relationships" name="数据字典" sheetId="5" r:id="Rf6025d373e444086"/>
    <x:sheet xmlns:r="http://schemas.openxmlformats.org/officeDocument/2006/relationships" name="前端阶段验收" sheetId="6" r:id="R425c00cc062743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@"/>
  </x:numFmts>
  <x:fonts count="9">
    <x:font>
      <x:sz val="11"/>
      <x:name val="Carlito"/>
    </x:font>
    <x:font>
      <x:b/>
      <x:sz val="20"/>
      <x:color rgb="FFFFFFFF"/>
      <x:name val="Carlito"/>
    </x:font>
    <x:font>
      <x:sz val="10"/>
      <x:color rgb="FF64748B"/>
      <x:name val="Carlito"/>
    </x:font>
    <x:font>
      <x:b/>
      <x:sz val="12"/>
      <x:color rgb="FF243447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  <x:font>
      <x:sz val="10"/>
      <x:color rgb="FF243447"/>
      <x:name val="Carlito"/>
    </x:font>
    <x:font>
      <x:b/>
      <x:sz val="10"/>
      <x:color rgb="FF078548"/>
      <x:name val="Carlito"/>
    </x:font>
    <x:font>
      <x:b/>
      <x:sz val="10"/>
      <x:color rgb="FFD97706"/>
      <x:name val="Carlito"/>
    </x:font>
  </x:fonts>
  <x:fills count="21">
    <x:fill>
      <x:patternFill patternType="none"/>
    </x:fill>
    <x:fill>
      <x:patternFill patternType="gray125"/>
    </x:fill>
    <x:fill>
      <x:patternFill patternType="solid">
        <x:fgColor rgb="FF173653"/>
      </x:patternFill>
    </x:fill>
    <x:fill>
      <x:patternFill patternType="solid">
        <x:fgColor rgb="FFF1F5F9"/>
      </x:patternFill>
    </x:fill>
    <x:fill>
      <x:patternFill patternType="solid">
        <x:fgColor rgb="FFEAF2FF"/>
      </x:patternFill>
    </x:fill>
    <x:fill>
      <x:patternFill patternType="solid">
        <x:fgColor rgb="FF0F7E76"/>
      </x:patternFill>
    </x:fill>
    <x:fill>
      <x:patternFill patternType="solid">
        <x:fgColor rgb="FFF4F7FA"/>
      </x:patternFill>
    </x:fill>
    <x:fill>
      <x:patternFill patternType="solid">
        <x:fgColor rgb="FFE8F8EF"/>
      </x:patternFill>
    </x:fill>
    <x:fill>
      <x:patternFill patternType="solid">
        <x:fgColor rgb="FFFFF7E8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  <x:fill>
      <x:patternFill patternType="solid">
        <x:fgColor rgb="FFF4F7FB"/>
      </x:patternFill>
    </x:fill>
    <x:fill>
      <x:patternFill patternType="solid">
        <x:fgColor rgb="FFF4F7FB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D4DEE9"/>
      </x:left>
      <x:right style="thin">
        <x:color rgb="FFD4DEE9"/>
      </x:right>
      <x:top style="thin">
        <x:color rgb="FFD4DEE9"/>
      </x:top>
      <x:bottom style="thin">
        <x:color rgb="FFD4DEE9"/>
      </x:bottom>
    </x:border>
  </x:borders>
  <x:cellStyleXfs count="1">
    <x:xf numFmtId="0" fontId="0" fillId="0" borderId="0"/>
  </x:cellStyleXfs>
  <x:cellXfs count="1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20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horizontal="center" vertical="center" wrapText="1"/>
    </x:xf>
    <x:xf numFmtId="200" fontId="6" fillId="0" borderId="1" xfId="0" applyNumberFormat="1" applyFont="1" applyFill="1" applyBorder="1" applyAlignment="1">
      <x:alignment horizontal="center" vertical="center" wrapText="1"/>
    </x:xf>
    <x:xf numFmtId="201" fontId="6" fillId="6" borderId="1" xfId="0" applyNumberFormat="1" applyFont="1" applyFill="1" applyBorder="1" applyAlignment="1">
      <x:alignment horizontal="center" vertical="center" wrapText="1"/>
    </x:xf>
    <x:xf numFmtId="201" fontId="6" fillId="0" borderId="1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horizontal="center"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200" fontId="6" fillId="9" borderId="1" xfId="0" applyNumberFormat="1" applyFont="1" applyFill="1" applyBorder="1" applyAlignment="1">
      <x:alignment horizontal="center" vertical="center" wrapText="1"/>
    </x:xf>
    <x:xf numFmtId="0" fontId="6" fillId="10" borderId="1" xfId="0" applyNumberFormat="1" applyFont="1" applyFill="1" applyBorder="1" applyAlignment="1">
      <x:alignment vertical="center" wrapText="1"/>
    </x:xf>
    <x:xf numFmtId="200" fontId="6" fillId="10" borderId="1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200" fontId="0" fillId="10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200" fontId="0" fillId="9" borderId="0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200" fontId="6" fillId="11" borderId="1" xfId="0" applyNumberFormat="1" applyFont="1" applyFill="1" applyBorder="1" applyAlignment="1">
      <x:alignment horizontal="center" vertical="center" wrapText="1"/>
    </x:xf>
    <x:xf numFmtId="0" fontId="6" fillId="12" borderId="1" xfId="0" applyNumberFormat="1" applyFont="1" applyFill="1" applyBorder="1" applyAlignment="1">
      <x:alignment vertical="center" wrapText="1"/>
    </x:xf>
    <x:xf numFmtId="200" fontId="6" fillId="12" borderId="1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 applyAlignment="1">
      <x:alignment vertical="center" wrapText="1"/>
    </x:xf>
    <x:xf numFmtId="200" fontId="0" fillId="12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200" fontId="0" fillId="11" borderId="0" xfId="0" applyNumberFormat="1" applyFont="1" applyFill="1" applyBorder="1" applyAlignment="1">
      <x:alignment vertical="center" wrapText="1"/>
    </x:xf>
    <x:xf numFmtId="0" fontId="6" fillId="13" borderId="1" xfId="0" applyNumberFormat="1" applyFont="1" applyFill="1" applyBorder="1" applyAlignment="1">
      <x:alignment vertical="center" wrapText="1"/>
    </x:xf>
    <x:xf numFmtId="200" fontId="6" fillId="13" borderId="1" xfId="0" applyNumberFormat="1" applyFont="1" applyFill="1" applyBorder="1" applyAlignment="1">
      <x:alignment horizontal="center" vertical="center" wrapText="1"/>
    </x:xf>
    <x:xf numFmtId="0" fontId="6" fillId="14" borderId="1" xfId="0" applyNumberFormat="1" applyFont="1" applyFill="1" applyBorder="1" applyAlignment="1">
      <x:alignment vertical="center" wrapText="1"/>
    </x:xf>
    <x:xf numFmtId="200" fontId="6" fillId="14" borderId="1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 applyAlignment="1">
      <x:alignment vertical="center" wrapText="1"/>
    </x:xf>
    <x:xf numFmtId="200" fontId="0" fillId="14" borderId="0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 applyAlignment="1">
      <x:alignment vertical="center" wrapText="1"/>
    </x:xf>
    <x:xf numFmtId="200" fontId="0" fillId="13" borderId="0" xfId="0" applyNumberFormat="1" applyFont="1" applyFill="1" applyBorder="1" applyAlignment="1">
      <x:alignment vertical="center" wrapText="1"/>
    </x:xf>
    <x:xf numFmtId="0" fontId="6" fillId="15" borderId="1" xfId="0" applyNumberFormat="1" applyFont="1" applyFill="1" applyBorder="1" applyAlignment="1">
      <x:alignment vertical="center" wrapText="1"/>
    </x:xf>
    <x:xf numFmtId="200" fontId="6" fillId="15" borderId="1" xfId="0" applyNumberFormat="1" applyFont="1" applyFill="1" applyBorder="1" applyAlignment="1">
      <x:alignment horizontal="center" vertical="center" wrapText="1"/>
    </x:xf>
    <x:xf numFmtId="0" fontId="6" fillId="16" borderId="1" xfId="0" applyNumberFormat="1" applyFont="1" applyFill="1" applyBorder="1" applyAlignment="1">
      <x:alignment vertical="center" wrapText="1"/>
    </x:xf>
    <x:xf numFmtId="200" fontId="6" fillId="16" borderId="1" xfId="0" applyNumberFormat="1" applyFont="1" applyFill="1" applyBorder="1" applyAlignment="1">
      <x:alignment horizontal="center" vertical="center" wrapText="1"/>
    </x:xf>
    <x:xf numFmtId="0" fontId="0" fillId="16" borderId="0" xfId="0" applyNumberFormat="1" applyFont="1" applyFill="1" applyBorder="1" applyAlignment="1">
      <x:alignment vertical="center" wrapText="1"/>
    </x:xf>
    <x:xf numFmtId="200" fontId="0" fillId="16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 applyAlignment="1">
      <x:alignment vertical="center" wrapText="1"/>
    </x:xf>
    <x:xf numFmtId="200" fontId="0" fillId="15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/>
    <x:xf numFmtId="0" fontId="0" fillId="16" borderId="0" xfId="0" applyNumberFormat="1" applyFont="1" applyFill="1" applyBorder="1"/>
    <x:xf numFmtId="200" fontId="0" fillId="15" borderId="0" xfId="0" applyNumberFormat="1" applyFont="1" applyFill="1" applyBorder="1"/>
    <x:xf numFmtId="200" fontId="0" fillId="16" borderId="0" xfId="0" applyNumberFormat="1" applyFont="1" applyFill="1" applyBorder="1"/>
    <x:xf numFmtId="0" fontId="0" fillId="15" borderId="0" xfId="0" applyNumberFormat="1" applyFont="1" applyFill="1" applyBorder="1" applyAlignment="1">
      <x:alignment wrapText="1"/>
    </x:xf>
    <x:xf numFmtId="200" fontId="0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 applyAlignment="1">
      <x:alignment wrapText="1"/>
    </x:xf>
    <x:xf numFmtId="200" fontId="0" fillId="16" borderId="0" xfId="0" applyNumberFormat="1" applyFont="1" applyFill="1" applyBorder="1" applyAlignment="1">
      <x:alignment wrapText="1"/>
    </x:xf>
    <x:xf numFmtId="0" fontId="6" fillId="17" borderId="1" xfId="0" applyNumberFormat="1" applyFont="1" applyFill="1" applyBorder="1" applyAlignment="1">
      <x:alignment vertical="center" wrapText="1"/>
    </x:xf>
    <x:xf numFmtId="200" fontId="6" fillId="17" borderId="1" xfId="0" applyNumberFormat="1" applyFont="1" applyFill="1" applyBorder="1" applyAlignment="1">
      <x:alignment horizontal="center" vertical="center" wrapText="1"/>
    </x:xf>
    <x:xf numFmtId="0" fontId="6" fillId="18" borderId="1" xfId="0" applyNumberFormat="1" applyFont="1" applyFill="1" applyBorder="1" applyAlignment="1">
      <x:alignment vertical="center" wrapText="1"/>
    </x:xf>
    <x:xf numFmtId="200" fontId="6" fillId="18" borderId="1" xfId="0" applyNumberFormat="1" applyFont="1" applyFill="1" applyBorder="1" applyAlignment="1">
      <x:alignment horizontal="center" vertical="center" wrapText="1"/>
    </x:xf>
    <x:xf numFmtId="0" fontId="0" fillId="18" borderId="0" xfId="0" applyNumberFormat="1" applyFont="1" applyFill="1" applyBorder="1" applyAlignment="1">
      <x:alignment vertical="center" wrapText="1"/>
    </x:xf>
    <x:xf numFmtId="200" fontId="0" fillId="18" borderId="0" xfId="0" applyNumberFormat="1" applyFont="1" applyFill="1" applyBorder="1" applyAlignment="1">
      <x:alignment vertical="center" wrapText="1"/>
    </x:xf>
    <x:xf numFmtId="0" fontId="0" fillId="17" borderId="0" xfId="0" applyNumberFormat="1" applyFont="1" applyFill="1" applyBorder="1" applyAlignment="1">
      <x:alignment vertical="center" wrapText="1"/>
    </x:xf>
    <x:xf numFmtId="200" fontId="0" fillId="17" borderId="0" xfId="0" applyNumberFormat="1" applyFont="1" applyFill="1" applyBorder="1" applyAlignment="1">
      <x:alignment vertical="center" wrapText="1"/>
    </x:xf>
    <x:xf numFmtId="0" fontId="6" fillId="17" borderId="2" xfId="0" applyNumberFormat="1" applyFont="1" applyFill="1" applyBorder="1" applyAlignment="1">
      <x:alignment vertical="center" wrapText="1"/>
    </x:xf>
    <x:xf numFmtId="200" fontId="6" fillId="17" borderId="2" xfId="0" applyNumberFormat="1" applyFont="1" applyFill="1" applyBorder="1" applyAlignment="1">
      <x:alignment horizontal="center" vertical="center" wrapText="1"/>
    </x:xf>
    <x:xf numFmtId="0" fontId="6" fillId="18" borderId="2" xfId="0" applyNumberFormat="1" applyFont="1" applyFill="1" applyBorder="1" applyAlignment="1">
      <x:alignment vertical="center" wrapText="1"/>
    </x:xf>
    <x:xf numFmtId="200" fontId="6" fillId="18" borderId="2" xfId="0" applyNumberFormat="1" applyFont="1" applyFill="1" applyBorder="1" applyAlignment="1">
      <x:alignment horizontal="center" vertical="center" wrapText="1"/>
    </x:xf>
    <x:xf numFmtId="0" fontId="0" fillId="18" borderId="2" xfId="0" applyNumberFormat="1" applyFont="1" applyFill="1" applyBorder="1" applyAlignment="1">
      <x:alignment vertical="center" wrapText="1"/>
    </x:xf>
    <x:xf numFmtId="200" fontId="0" fillId="18" borderId="2" xfId="0" applyNumberFormat="1" applyFont="1" applyFill="1" applyBorder="1" applyAlignment="1">
      <x:alignment vertical="center" wrapText="1"/>
    </x:xf>
    <x:xf numFmtId="0" fontId="0" fillId="17" borderId="2" xfId="0" applyNumberFormat="1" applyFont="1" applyFill="1" applyBorder="1" applyAlignment="1">
      <x:alignment vertical="center" wrapText="1"/>
    </x:xf>
    <x:xf numFmtId="200" fontId="0" fillId="17" borderId="2" xfId="0" applyNumberFormat="1" applyFont="1" applyFill="1" applyBorder="1" applyAlignment="1">
      <x:alignment vertical="center" wrapText="1"/>
    </x:xf>
    <x:xf numFmtId="0" fontId="7" fillId="17" borderId="1" xfId="0" applyNumberFormat="1" applyFont="1" applyFill="1" applyBorder="1" applyAlignment="1">
      <x:alignment horizontal="center" vertical="center" wrapText="1"/>
    </x:xf>
    <x:xf numFmtId="201" fontId="6" fillId="17" borderId="1" xfId="0" applyNumberFormat="1" applyFont="1" applyFill="1" applyBorder="1" applyAlignment="1">
      <x:alignment horizontal="center" vertical="center" wrapText="1"/>
    </x:xf>
    <x:xf numFmtId="0" fontId="7" fillId="18" borderId="1" xfId="0" applyNumberFormat="1" applyFont="1" applyFill="1" applyBorder="1" applyAlignment="1">
      <x:alignment horizontal="center" vertical="center" wrapText="1"/>
    </x:xf>
    <x:xf numFmtId="201" fontId="6" fillId="18" borderId="1" xfId="0" applyNumberFormat="1" applyFont="1" applyFill="1" applyBorder="1" applyAlignment="1">
      <x:alignment horizontal="center" vertical="center" wrapText="1"/>
    </x:xf>
    <x:xf numFmtId="0" fontId="8" fillId="17" borderId="1" xfId="0" applyNumberFormat="1" applyFont="1" applyFill="1" applyBorder="1" applyAlignment="1">
      <x:alignment horizontal="center" vertical="center" wrapText="1"/>
    </x:xf>
    <x:xf numFmtId="0" fontId="8" fillId="18" borderId="1" xfId="0" applyNumberFormat="1" applyFont="1" applyFill="1" applyBorder="1" applyAlignment="1">
      <x:alignment horizontal="center" vertical="center" wrapText="1"/>
    </x:xf>
    <x:xf numFmtId="0" fontId="7" fillId="17" borderId="2" xfId="0" applyNumberFormat="1" applyFont="1" applyFill="1" applyBorder="1" applyAlignment="1">
      <x:alignment horizontal="center" vertical="center" wrapText="1"/>
    </x:xf>
    <x:xf numFmtId="201" fontId="6" fillId="17" borderId="2" xfId="0" applyNumberFormat="1" applyFont="1" applyFill="1" applyBorder="1" applyAlignment="1">
      <x:alignment horizontal="center" vertical="center" wrapText="1"/>
    </x:xf>
    <x:xf numFmtId="0" fontId="7" fillId="18" borderId="2" xfId="0" applyNumberFormat="1" applyFont="1" applyFill="1" applyBorder="1" applyAlignment="1">
      <x:alignment horizontal="center" vertical="center" wrapText="1"/>
    </x:xf>
    <x:xf numFmtId="201" fontId="6" fillId="18" borderId="2" xfId="0" applyNumberFormat="1" applyFont="1" applyFill="1" applyBorder="1" applyAlignment="1">
      <x:alignment horizontal="center" vertical="center" wrapText="1"/>
    </x:xf>
    <x:xf numFmtId="0" fontId="8" fillId="17" borderId="2" xfId="0" applyNumberFormat="1" applyFont="1" applyFill="1" applyBorder="1" applyAlignment="1">
      <x:alignment horizontal="center" vertical="center" wrapText="1"/>
    </x:xf>
    <x:xf numFmtId="0" fontId="8" fillId="18" borderId="2" xfId="0" applyNumberFormat="1" applyFont="1" applyFill="1" applyBorder="1" applyAlignment="1">
      <x:alignment horizontal="center" vertical="center" wrapText="1"/>
    </x:xf>
    <x:xf numFmtId="201" fontId="6" fillId="9" borderId="2" xfId="0" applyNumberFormat="1" applyFont="1" applyFill="1" applyBorder="1" applyAlignment="1">
      <x:alignment horizontal="center" vertical="center" wrapText="1"/>
    </x:xf>
    <x:xf numFmtId="201" fontId="6" fillId="10" borderId="2" xfId="0" applyNumberFormat="1" applyFont="1" applyFill="1" applyBorder="1" applyAlignment="1">
      <x:alignment horizontal="center" vertical="center" wrapText="1"/>
    </x:xf>
    <x:xf numFmtId="0" fontId="0" fillId="10" borderId="2" xfId="0" applyNumberFormat="1" applyFont="1" applyFill="1" applyBorder="1" applyAlignment="1">
      <x:alignment vertical="center" wrapText="1"/>
    </x:xf>
    <x:xf numFmtId="0" fontId="0" fillId="9" borderId="2" xfId="0" applyNumberFormat="1" applyFont="1" applyFill="1" applyBorder="1" applyAlignment="1">
      <x:alignment vertical="center" wrapText="1"/>
    </x:xf>
    <x:xf numFmtId="0" fontId="0" fillId="19" borderId="0" xfId="0" applyNumberFormat="1" applyFont="1" applyFill="1" applyBorder="1"/>
    <x:xf numFmtId="0" fontId="0" fillId="20" borderId="0" xfId="0" applyNumberFormat="1" applyFont="1" applyFill="1" applyBorder="1"/>
    <x:xf numFmtId="200" fontId="6" fillId="9" borderId="2" xfId="0" applyNumberFormat="1" applyFont="1" applyFill="1" applyBorder="1" applyAlignment="1">
      <x:alignment horizontal="center" vertical="center" wrapText="1"/>
    </x:xf>
    <x:xf numFmtId="200" fontId="6" fillId="10" borderId="2" xfId="0" applyNumberFormat="1" applyFont="1" applyFill="1" applyBorder="1" applyAlignment="1">
      <x:alignment horizontal="center" vertical="center" wrapText="1"/>
    </x:xf>
    <x:xf numFmtId="200" fontId="0" fillId="10" borderId="2" xfId="0" applyNumberFormat="1" applyFont="1" applyFill="1" applyBorder="1" applyAlignment="1">
      <x:alignment vertical="center" wrapText="1"/>
    </x:xf>
    <x:xf numFmtId="200" fontId="0" fillId="9" borderId="2" xfId="0" applyNumberFormat="1" applyFont="1" applyFill="1" applyBorder="1" applyAlignment="1">
      <x:alignment vertical="center" wrapText="1"/>
    </x:xf>
    <x:xf numFmtId="200" fontId="0" fillId="19" borderId="0" xfId="0" applyNumberFormat="1" applyFont="1" applyFill="1" applyBorder="1"/>
    <x:xf numFmtId="200" fontId="0" fillId="20" borderId="0" xfId="0" applyNumberFormat="1" applyFont="1" applyFill="1" applyBorder="1"/>
    <x:xf numFmtId="0" fontId="6" fillId="9" borderId="2" xfId="0" applyNumberFormat="1" applyFont="1" applyFill="1" applyBorder="1" applyAlignment="1">
      <x:alignment vertical="center" wrapText="1"/>
    </x:xf>
    <x:xf numFmtId="0" fontId="6" fillId="10" borderId="2" xfId="0" applyNumberFormat="1" applyFont="1" applyFill="1" applyBorder="1" applyAlignment="1">
      <x:alignment vertical="center" wrapText="1"/>
    </x:xf>
    <x:xf numFmtId="0" fontId="0" fillId="19" borderId="0" xfId="0" applyNumberFormat="1" applyFont="1" applyFill="1" applyBorder="1" applyAlignment="1">
      <x:alignment wrapText="1"/>
    </x:xf>
    <x:xf numFmtId="200" fontId="0" fillId="19" borderId="0" xfId="0" applyNumberFormat="1" applyFont="1" applyFill="1" applyBorder="1" applyAlignment="1">
      <x:alignment wrapText="1"/>
    </x:xf>
    <x:xf numFmtId="0" fontId="0" fillId="20" borderId="0" xfId="0" applyNumberFormat="1" applyFont="1" applyFill="1" applyBorder="1" applyAlignment="1">
      <x:alignment wrapText="1"/>
    </x:xf>
    <x:xf numFmtId="200" fontId="0" fillId="20" borderId="0" xfId="0" applyNumberFormat="1" applyFont="1" applyFill="1" applyBorder="1" applyAlignment="1">
      <x:alignment wrapText="1"/>
    </x:xf>
    <x:xf numFmtId="0" fontId="0" fillId="19" borderId="0" xfId="0" applyNumberFormat="1" applyFont="1" applyFill="1" applyBorder="1" applyAlignment="1">
      <x:alignment vertical="center" wrapText="1"/>
    </x:xf>
    <x:xf numFmtId="200" fontId="0" fillId="19" borderId="0" xfId="0" applyNumberFormat="1" applyFont="1" applyFill="1" applyBorder="1" applyAlignment="1">
      <x:alignment vertical="center" wrapText="1"/>
    </x:xf>
    <x:xf numFmtId="0" fontId="0" fillId="20" borderId="0" xfId="0" applyNumberFormat="1" applyFont="1" applyFill="1" applyBorder="1" applyAlignment="1">
      <x:alignment vertical="center" wrapText="1"/>
    </x:xf>
    <x:xf numFmtId="200" fontId="0" fillId="20" borderId="0" xfId="0" applyNumberFormat="1" applyFont="1" applyFill="1" applyBorder="1" applyAlignment="1">
      <x:alignment vertical="center" wrapText="1"/>
    </x:xf>
    <x:xf numFmtId="0" fontId="7" fillId="9" borderId="2" xfId="0" applyNumberFormat="1" applyFont="1" applyFill="1" applyBorder="1" applyAlignment="1">
      <x:alignment horizontal="center" vertical="center" wrapText="1"/>
    </x:xf>
    <x:xf numFmtId="0" fontId="7" fillId="10" borderId="2" xfId="0" applyNumberFormat="1" applyFont="1" applyFill="1" applyBorder="1" applyAlignment="1">
      <x:alignment horizontal="center" vertical="center" wrapText="1"/>
    </x:xf>
    <x:xf numFmtId="0" fontId="8" fillId="9" borderId="2" xfId="0" applyNumberFormat="1" applyFont="1" applyFill="1" applyBorder="1" applyAlignment="1">
      <x:alignment horizontal="center" vertical="center" wrapText="1"/>
    </x:xf>
    <x:xf numFmtId="0" fontId="8" fillId="10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99"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DC2626"/>
      </x:font>
      <x:fill>
        <x:patternFill>
          <x:bgColor rgb="FFFEE2E2"/>
        </x:patternFill>
      </x:fill>
    </x:dxf>
    <x:dxf>
      <x:font>
        <x:color rgb="FFC2410C"/>
      </x:font>
      <x:fill>
        <x:patternFill>
          <x:bgColor rgb="FFFFF7ED"/>
        </x:patternFill>
      </x:fill>
    </x:dxf>
    <x:dxf>
      <x:font>
        <x:color rgb="FF2563EB"/>
      </x:font>
      <x:fill>
        <x:patternFill>
          <x:bgColor rgb="FFEFF6FF"/>
        </x:patternFill>
      </x:fill>
    </x:dxf>
    <x:dxf>
      <x:font>
        <x:color rgb="FFF59E0B"/>
      </x:font>
      <x:fill>
        <x:patternFill>
          <x:bgColor rgb="FFFFF7ED"/>
        </x:patternFill>
      </x:fill>
    </x:dxf>
    <x:dxf>
      <x:font>
        <x:color rgb="FF4B5563"/>
      </x:font>
      <x:fill>
        <x:patternFill>
          <x:bgColor rgb="FFF3F4F6"/>
        </x:patternFill>
      </x:fill>
    </x:dxf>
    <x:dxf>
      <x:font>
        <x:color rgb="FF2563EB"/>
      </x:font>
      <x:fill>
        <x:patternFill>
          <x:bgColor rgb="FFEAF2FF"/>
        </x:patternFill>
      </x:fill>
    </x:dxf>
    <x:dxf>
      <x:font>
        <x:color rgb="FF7E22CE"/>
      </x:font>
      <x:fill>
        <x:patternFill>
          <x:bgColor rgb="FFF3E8FF"/>
        </x:patternFill>
      </x:fill>
    </x:dxf>
    <x:dxf>
      <x:font>
        <x:color rgb="FF0F766E"/>
      </x:font>
      <x:fill>
        <x:patternFill>
          <x:bgColor rgb="FFCCFBF1"/>
        </x:patternFill>
      </x:fill>
    </x:dxf>
    <x:dxf>
      <x:font>
        <x:b/>
        <x:color rgb="FF047857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  <x:dxf>
      <x:font>
        <x:b/>
        <x:color rgb="FF07883B"/>
      </x:font>
      <x:fill>
        <x:patternFill>
          <x:bgColor rgb="FFE7F6EC"/>
        </x:patternFill>
      </x:fill>
    </x:dxf>
    <x:dxf>
      <x:font>
        <x:b/>
        <x:color rgb="FFD97706"/>
      </x:font>
      <x:fill>
        <x:patternFill>
          <x:bgColor rgb="FFFFF6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e97237c734d52" /><Relationship Type="http://schemas.openxmlformats.org/officeDocument/2006/relationships/theme" Target="/xl/theme/theme1.xml" Id="R77b288f219844c01" /><Relationship Type="http://schemas.openxmlformats.org/officeDocument/2006/relationships/sharedStrings" Target="/xl/sharedStrings.xml" Id="R4afe693476044955" /><Relationship Type="http://schemas.openxmlformats.org/officeDocument/2006/relationships/worksheet" Target="/xl/worksheets/sheet1.xml" Id="R52a023a6c47844be" /><Relationship Type="http://schemas.openxmlformats.org/officeDocument/2006/relationships/worksheet" Target="/xl/worksheets/sheet2.xml" Id="R4cfa9fc7e4ce4a36" /><Relationship Type="http://schemas.openxmlformats.org/officeDocument/2006/relationships/worksheet" Target="/xl/worksheets/sheet3.xml" Id="R0bfe787a8f764ea2" /><Relationship Type="http://schemas.openxmlformats.org/officeDocument/2006/relationships/worksheet" Target="/xl/worksheets/sheet4.xml" Id="R3032456d3cce4448" /><Relationship Type="http://schemas.openxmlformats.org/officeDocument/2006/relationships/worksheet" Target="/xl/worksheets/sheet5.xml" Id="Rf6025d373e444086" /><Relationship Type="http://schemas.openxmlformats.org/officeDocument/2006/relationships/worksheet" Target="/xl/worksheets/sheet6.xml" Id="R425c00cc06274337" /></Relationships>
</file>

<file path=xl/tables/table1.xml><?xml version="1.0" encoding="utf-8"?>
<x:table xmlns:x="http://schemas.openxmlformats.org/spreadsheetml/2006/main" id="19" name="TaskTable" displayName="TaskTable" ref="A3:J63" headerRowCount="1" totalsRowCount="0" totalsRowShown="0">
  <x:autoFilter ref="A3:J63"/>
  <x:tableColumns count="10">
    <x:tableColumn id="1" name="ID"/>
    <x:tableColumn id="2" name="端"/>
    <x:tableColumn id="3" name="模块"/>
    <x:tableColumn id="4" name="功能/交付内容"/>
    <x:tableColumn id="5" name="优先级"/>
    <x:tableColumn id="6" name="状态"/>
    <x:tableColumn id="7" name="进度"/>
    <x:tableColumn id="8" name="依赖"/>
    <x:tableColumn id="9" name="负责人"/>
    <x:tableColumn id="10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2" name="DecisionTable" displayName="DecisionTable" ref="A3:D27" headerRowCount="1" totalsRowCount="0" totalsRowShown="0">
  <x:autoFilter ref="A3:D27"/>
  <x:tableColumns count="4">
    <x:tableColumn id="1" name="编号"/>
    <x:tableColumn id="2" name="类型"/>
    <x:tableColumn id="3" name="决策/问题"/>
    <x:tableColumn id="4" name="结论/建议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1" name="AcceptanceTable" displayName="AcceptanceTable" ref="A4:C21" headerRowCount="1" totalsRowCount="0" totalsRowShown="0">
  <x:autoFilter ref="A4:C21"/>
  <x:tableColumns count="3">
    <x:tableColumn id="1" name="验收项"/>
    <x:tableColumn id="2" name="结果"/>
    <x:tableColumn id="3" name="证据/说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991544ee225447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1a5e2ec146c4b5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14f06af82c33426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4" hidden="0" customWidth="1"/>
    <x:col min="4" max="4" width="12" hidden="0" customWidth="1"/>
    <x:col min="5" max="5" width="15" hidden="0" customWidth="1"/>
    <x:col min="6" max="6" width="15" hidden="0" customWidth="1"/>
    <x:col min="7" max="7" width="14" hidden="0" customWidth="1"/>
    <x:col min="8" max="8" width="40" hidden="0" customWidth="1"/>
  </x:cols>
  <x:sheetData>
    <x:row r="1" ht="34" customHeight="1">
      <x:c r="A1" s="3" t="str">
        <x:v>虫虫出海一期开发进度</x:v>
      </x:c>
      <x:c r="B1" s="3"/>
      <x:c r="C1" s="3"/>
      <x:c r="D1" s="3"/>
      <x:c r="E1" s="3"/>
      <x:c r="F1" s="3"/>
      <x:c r="G1" s="3"/>
      <x:c r="H1" s="3"/>
    </x:row>
    <x:row r="2" ht="24" customHeight="1">
      <x:c r="A2" s="6" t="str">
        <x:v>范围：平台后台、企业客户端、头程订单与基础资料闭环｜更新时间：2026-07-30｜Client 静态页面 100%，成熟度回归通过，待稳定 Gateway 完成浏览器联调</x:v>
      </x:c>
      <x:c r="B2" s="6"/>
      <x:c r="C2" s="6"/>
      <x:c r="D2" s="6"/>
      <x:c r="E2" s="6"/>
      <x:c r="F2" s="6"/>
      <x:c r="G2" s="6"/>
      <x:c r="H2" s="6"/>
    </x:row>
    <x:row r="4" ht="32" customHeight="1">
      <x:c r="A4" s="13" t="str">
        <x:v>总体状态</x:v>
      </x:c>
      <x:c r="B4" s="11" t="str">
        <x:v>开发中</x:v>
      </x:c>
      <x:c r="C4" s="13" t="str">
        <x:v>任务总数</x:v>
      </x:c>
      <x:c r="D4" s="11" t="n">
        <x:f>COUNTA('详细任务'!A4:A200)</x:f>
        <x:v>60</x:v>
      </x:c>
      <x:c r="E4" s="13" t="str">
        <x:v>已完成</x:v>
      </x:c>
      <x:c r="F4" s="11" t="n">
        <x:f>COUNTIF('详细任务'!F4:F200,"已完成")</x:f>
        <x:v>1</x:v>
      </x:c>
      <x:c r="G4" s="13" t="str">
        <x:v>总体进度</x:v>
      </x:c>
      <x:c r="H4" s="14" t="n">
        <x:f>IFERROR(AVERAGE('详细任务'!G4:G200),0)</x:f>
        <x:v>0.5821666666666668</x:v>
      </x:c>
    </x:row>
    <x:row r="7" ht="15" hidden="0" customHeight="1">
      <x:c r="A7" s="20" t="str">
        <x:v>模块</x:v>
      </x:c>
      <x:c r="B7" s="20" t="str">
        <x:v>范围</x:v>
      </x:c>
      <x:c r="C7" s="20" t="str">
        <x:v>状态</x:v>
      </x:c>
      <x:c r="D7" s="20" t="str">
        <x:v>进度</x:v>
      </x:c>
      <x:c r="E7" s="20" t="str">
        <x:v>计划开始</x:v>
      </x:c>
      <x:c r="F7" s="20" t="str">
        <x:v>计划完成</x:v>
      </x:c>
      <x:c r="G7" s="20" t="str">
        <x:v>负责人</x:v>
      </x:c>
      <x:c r="H7" s="20" t="str">
        <x:v>备注</x:v>
      </x:c>
    </x:row>
    <x:row r="8" ht="36" hidden="0" customHeight="1">
      <x:c r="A8" s="25" t="str">
        <x:v>基础工程</x:v>
      </x:c>
      <x:c r="B8" s="25" t="str">
        <x:v>前后端工程、数据库、环境、接口规范</x:v>
      </x:c>
      <x:c r="C8" s="25" t="str">
        <x:v>联调中</x:v>
      </x:c>
      <x:c r="D8" s="28" t="n">
        <x:v>0.75</x:v>
      </x:c>
      <x:c r="E8" s="25" t="str">
        <x:v>2026-07-27</x:v>
      </x:c>
      <x:c r="F8" s="25" t="str">
        <x:v>待排期</x:v>
      </x:c>
      <x:c r="G8" s="25" t="str">
        <x:v>待分配</x:v>
      </x:c>
      <x:c r="H8" s="25" t="str">
        <x:v>双端统一响应、Token 会话和 Gateway 代理已接入；后端成熟度回归已通过，最新复测远端 Gateway 拒绝连接，待环境恢复完成浏览器验收</x:v>
      </x:c>
    </x:row>
    <x:row r="9" ht="24" hidden="0" customHeight="1">
      <x:c r="A9" s="24" t="str">
        <x:v>后台客户管理</x:v>
      </x:c>
      <x:c r="B9" s="24" t="str">
        <x:v>客户档案、企业资料审核、启停和资料维护</x:v>
      </x:c>
      <x:c r="C9" s="24" t="str">
        <x:v>进行中</x:v>
      </x:c>
      <x:c r="D9" s="29" t="n">
        <x:v>0.7</x:v>
      </x:c>
      <x:c r="E9" s="24" t="str">
        <x:v>2026-07-27</x:v>
      </x:c>
      <x:c r="F9" s="24" t="str">
        <x:v>待排期</x:v>
      </x:c>
      <x:c r="G9" s="24" t="str">
        <x:v>待分配</x:v>
      </x:c>
      <x:c r="H9" s="24" t="str">
        <x:v>现有前端注册审核交互需改为企业资料审核，当前使用 Pinia 模拟数据</x:v>
      </x:c>
    </x:row>
    <x:row r="10" ht="15" hidden="0" customHeight="1">
      <x:c r="A10" s="25" t="str">
        <x:v>后台管理</x:v>
      </x:c>
      <x:c r="B10" s="25" t="str">
        <x:v>内部用户、角色、权限</x:v>
      </x:c>
      <x:c r="C10" s="25" t="str">
        <x:v>进行中</x:v>
      </x:c>
      <x:c r="D10" s="28" t="n">
        <x:v>0.7</x:v>
      </x:c>
      <x:c r="E10" s="25" t="str">
        <x:v>2026-07-27</x:v>
      </x:c>
      <x:c r="F10" s="25" t="str">
        <x:v>待排期</x:v>
      </x:c>
      <x:c r="G10" s="25" t="str">
        <x:v>待分配</x:v>
      </x:c>
      <x:c r="H10" s="25" t="str">
        <x:v>RBAC 前端交互已完成，等待接口与真实鉴权</x:v>
      </x:c>
    </x:row>
    <x:row r="11" ht="15" hidden="0" customHeight="1">
      <x:c r="A11" s="24" t="str">
        <x:v>后台头程订单</x:v>
      </x:c>
      <x:c r="B11" s="24" t="str">
        <x:v>订单列表、详情、处理和状态流转</x:v>
      </x:c>
      <x:c r="C11" s="24" t="str">
        <x:v>进行中</x:v>
      </x:c>
      <x:c r="D11" s="29" t="n">
        <x:v>0.7</x:v>
      </x:c>
      <x:c r="E11" s="24" t="str">
        <x:v>2026-07-27</x:v>
      </x:c>
      <x:c r="F11" s="24" t="str">
        <x:v>待排期</x:v>
      </x:c>
      <x:c r="G11" s="24" t="str">
        <x:v>待分配</x:v>
      </x:c>
      <x:c r="H11" s="24" t="str">
        <x:v>前端创建、查询、详情、指派及状态处理已完成</x:v>
      </x:c>
    </x:row>
    <x:row r="12" ht="36" hidden="0" customHeight="1">
      <x:c r="A12" s="25" t="str">
        <x:v>平台收货仓</x:v>
      </x:c>
      <x:c r="B12" s="25" t="str">
        <x:v>平台维护国内收货仓；客户端选择启用仓库</x:v>
      </x:c>
      <x:c r="C12" s="25" t="str">
        <x:v>联调中</x:v>
      </x:c>
      <x:c r="D12" s="28" t="n">
        <x:v>0.9</x:v>
      </x:c>
      <x:c r="E12" s="25" t="str">
        <x:v>2026-07-28</x:v>
      </x:c>
      <x:c r="F12" s="25" t="str">
        <x:v>待排期</x:v>
      </x:c>
      <x:c r="G12" s="25" t="str">
        <x:v>待分配</x:v>
      </x:c>
      <x:c r="H12" s="25" t="str">
        <x:v>客户端仓库列表与详情已接真实 API，覆盖启用过滤、地址、截单时间、空态禁建和历史订单地址快照；待稳定环境完成现场验收</x:v>
      </x:c>
    </x:row>
    <x:row r="13" ht="36" hidden="0" customHeight="1">
      <x:c r="A13" s="24" t="str">
        <x:v>快递公司维护</x:v>
      </x:c>
      <x:c r="B13" s="24" t="str">
        <x:v>平台后台维护快递公司档案、启停、批量导入及订单履约信息关联</x:v>
      </x:c>
      <x:c r="C13" s="24" t="str">
        <x:v>进行中</x:v>
      </x:c>
      <x:c r="D13" s="29" t="n">
        <x:v>0.75</x:v>
      </x:c>
      <x:c r="E13" s="24" t="str">
        <x:v>2026-07-28</x:v>
      </x:c>
      <x:c r="F13" s="24" t="str">
        <x:v>待排期</x:v>
      </x:c>
      <x:c r="G13" s="24" t="str">
        <x:v>待分配</x:v>
      </x:c>
      <x:c r="H13" s="24" t="str">
        <x:v>原型字段核对与 Vue 静态实现均已完成；维护、权限、标准模板、整批校验和订单单组履约信息可验收，等待业务 API</x:v>
      </x:c>
    </x:row>
    <x:row r="14" ht="48" hidden="0" customHeight="1">
      <x:c r="A14" s="25" t="str">
        <x:v>往来单位维护</x:v>
      </x:c>
      <x:c r="B14" s="25" t="str">
        <x:v>平台后台维护发货单位、收货单位、供应商、服务商档案、批量导入及订单引用</x:v>
      </x:c>
      <x:c r="C14" s="25" t="str">
        <x:v>进行中</x:v>
      </x:c>
      <x:c r="D14" s="28" t="n">
        <x:v>0.75</x:v>
      </x:c>
      <x:c r="E14" s="25" t="str">
        <x:v>2026-07-28</x:v>
      </x:c>
      <x:c r="F14" s="25" t="str">
        <x:v>待排期</x:v>
      </x:c>
      <x:c r="G14" s="25" t="str">
        <x:v>待分配</x:v>
      </x:c>
      <x:c r="H14" s="25" t="str">
        <x:v>原型核对与 Vue 静态实现均已完成；六类多选、联系人、完整地址、启停和整批导入可验收，等待业务 API 与数据范围校验</x:v>
      </x:c>
    </x:row>
    <x:row r="15" ht="36" hidden="0" customHeight="1">
      <x:c r="A15" s="24" t="str">
        <x:v>登录注册与客户入驻</x:v>
      </x:c>
      <x:c r="B15" s="24" t="str">
        <x:v>Admin 登录、企业端免审核注册、我的信息、企业资料及后台审核</x:v>
      </x:c>
      <x:c r="C15" s="24" t="str">
        <x:v>联调中</x:v>
      </x:c>
      <x:c r="D15" s="29" t="n">
        <x:v>0.92</x:v>
      </x:c>
      <x:c r="E15" s="24" t="str">
        <x:v>2026-07-27</x:v>
      </x:c>
      <x:c r="F15" s="24" t="str">
        <x:v>待排期</x:v>
      </x:c>
      <x:c r="G15" s="24" t="str">
        <x:v>待分配</x:v>
      </x:c>
      <x:c r="H15" s="24" t="str">
        <x:v>真实注册登录、会话轮换、个人资料、修改密码、企业资料编辑与营业执照鉴权预览已接；代码门禁通过，待 Gateway 恢复后浏览器验收</x:v>
      </x:c>
    </x:row>
    <x:row r="16" ht="48" hidden="0" customHeight="1">
      <x:c r="A16" s="25" t="str">
        <x:v>客户端权限体系</x:v>
      </x:c>
      <x:c r="B16" s="25" t="str">
        <x:v>企业成员、菜单、角色、权限</x:v>
      </x:c>
      <x:c r="C16" s="25" t="str">
        <x:v>联调中</x:v>
      </x:c>
      <x:c r="D16" s="28" t="n">
        <x:v>0.92</x:v>
      </x:c>
      <x:c r="E16" s="25" t="str">
        <x:v>2026-07-28</x:v>
      </x:c>
      <x:c r="F16" s="25" t="str">
        <x:v>待排期</x:v>
      </x:c>
      <x:c r="G16" s="25" t="str">
        <x:v>待分配</x:v>
      </x:c>
      <x:c r="H16" s="25" t="str">
        <x:v>成员完整维护、roleIds 回显、角色 permissionIds 回显及权限全量保存已接真实 API；角色编辑、启停、删除路径未进入 OpenAPI，入口保持禁用</x:v>
      </x:c>
    </x:row>
    <x:row r="17" ht="36" hidden="0" customHeight="1">
      <x:c r="A17" s="24" t="str">
        <x:v>客户端头程订单</x:v>
      </x:c>
      <x:c r="B17" s="24" t="str">
        <x:v>下单、列表、详情、平台收货仓及往来单位只读选择</x:v>
      </x:c>
      <x:c r="C17" s="24" t="str">
        <x:v>联调中</x:v>
      </x:c>
      <x:c r="D17" s="29" t="n">
        <x:v>0.92</x:v>
      </x:c>
      <x:c r="E17" s="24" t="str">
        <x:v>2026-07-28</x:v>
      </x:c>
      <x:c r="F17" s="24" t="str">
        <x:v>待排期</x:v>
      </x:c>
      <x:c r="G17" s="24" t="str">
        <x:v>待分配</x:v>
      </x:c>
      <x:c r="H17" s="24" t="str">
        <x:v>列表、详情、草稿创建/编辑、提交、仓库详情、往来单位候选和快递只读字段已接真实 API；补齐失败重试与未保存离开保护，待浏览器联调</x:v>
      </x:c>
    </x:row>
    <x:row r="18" ht="15" hidden="0" customHeight="1">
      <x:c r="A18" s="25" t="str">
        <x:v>联调与上线</x:v>
      </x:c>
      <x:c r="B18" s="25" t="str">
        <x:v>测试、验收、部署、初始化数据</x:v>
      </x:c>
      <x:c r="C18" s="25" t="str">
        <x:v>待开始</x:v>
      </x:c>
      <x:c r="D18" s="28" t="n">
        <x:v>0</x:v>
      </x:c>
      <x:c r="E18" s="25" t="str">
        <x:v>待排期</x:v>
      </x:c>
      <x:c r="F18" s="25" t="str">
        <x:v>待排期</x:v>
      </x:c>
      <x:c r="G18" s="25" t="str">
        <x:v>待分配</x:v>
      </x:c>
      <x:c r="H18" s="25" t="str">
        <x:v>一期发布</x:v>
      </x:c>
    </x:row>
  </x:sheetData>
  <x:mergeCells>
    <x:mergeCell ref="A1:H1"/>
    <x:mergeCell ref="A2:H2"/>
  </x:mergeCells>
  <x:conditionalFormatting sqref="C8:C18">
    <x:cfRule type="containsText" dxfId="155" priority="1" operator="containsText" text="待确认"/>
    <x:cfRule type="containsText" dxfId="156" priority="2" operator="containsText" text="待开始"/>
    <x:cfRule type="containsText" dxfId="157" priority="3" operator="containsText" text="进行中"/>
    <x:cfRule type="containsText" dxfId="158" priority="4" operator="containsText" text="联调中"/>
    <x:cfRule type="containsText" dxfId="159" priority="5" operator="containsText" text="测试中"/>
    <x:cfRule type="containsText" dxfId="160" priority="6" operator="containsText" text="已完成"/>
    <x:cfRule type="containsText" dxfId="161" priority="7" operator="containsText" text="已阻塞"/>
  </x:conditionalFormatting>
  <x:dataValidations count="1">
    <x:dataValidation type="list" sqref="C8:C18">
      <x:formula1>"待确认,待开始,进行中,联调中,测试中,已完成,已阻塞"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1" hidden="0" customWidth="1"/>
    <x:col min="3" max="3" width="18" hidden="0" customWidth="1"/>
    <x:col min="4" max="4" width="52" hidden="0" customWidth="1"/>
    <x:col min="5" max="5" width="10" hidden="0" customWidth="1"/>
    <x:col min="6" max="6" width="12" hidden="0" customWidth="1"/>
    <x:col min="7" max="7" width="10" hidden="0" customWidth="1"/>
    <x:col min="8" max="8" width="21" hidden="0" customWidth="1"/>
    <x:col min="9" max="9" width="14" hidden="0" customWidth="1"/>
    <x:col min="10" max="10" width="43" hidden="0" customWidth="1"/>
  </x:cols>
  <x:sheetData>
    <x:row r="1" ht="34" customHeight="1">
      <x:c r="A1" s="3" t="str">
        <x:v>一期详细任务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4" customHeight="1">
      <x:c r="A2" s="6" t="str">
        <x:v>工作台不纳入一期；登录注册、原型核对、Vue 实现和后端落地分开统计；进度填写 0%-100%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15" hidden="0" customHeight="1">
      <x:c r="A3" s="20" t="str">
        <x:v>ID</x:v>
      </x:c>
      <x:c r="B3" s="20" t="str">
        <x:v>端</x:v>
      </x:c>
      <x:c r="C3" s="20" t="str">
        <x:v>模块</x:v>
      </x:c>
      <x:c r="D3" s="20" t="str">
        <x:v>功能/交付内容</x:v>
      </x:c>
      <x:c r="E3" s="20" t="str">
        <x:v>优先级</x:v>
      </x:c>
      <x:c r="F3" s="20" t="str">
        <x:v>状态</x:v>
      </x:c>
      <x:c r="G3" s="20" t="str">
        <x:v>进度</x:v>
      </x:c>
      <x:c r="H3" s="20" t="str">
        <x:v>依赖</x:v>
      </x:c>
      <x:c r="I3" s="20" t="str">
        <x:v>负责人</x:v>
      </x:c>
      <x:c r="J3" s="20" t="str">
        <x:v>备注</x:v>
      </x:c>
    </x:row>
    <x:row r="4" ht="15" hidden="0" customHeight="1">
      <x:c r="A4" s="123" t="str">
        <x:v>BASE-01</x:v>
      </x:c>
      <x:c r="B4" s="123" t="str">
        <x:v>公共</x:v>
      </x:c>
      <x:c r="C4" s="123" t="str">
        <x:v>工程初始化</x:v>
      </x:c>
      <x:c r="D4" s="123" t="str">
        <x:v>创建后台前端、客户端前端和后端工程，区分开发/测试/生产环境</x:v>
      </x:c>
      <x:c r="E4" s="123" t="str">
        <x:v>P0</x:v>
      </x:c>
      <x:c r="F4" s="123" t="str">
        <x:v>进行中</x:v>
      </x:c>
      <x:c r="G4" s="117" t="n">
        <x:v>0.7</x:v>
      </x:c>
      <x:c r="H4" s="123" t="str">
        <x:v>-</x:v>
      </x:c>
      <x:c r="I4" s="123" t="str">
        <x:v>待分配</x:v>
      </x:c>
      <x:c r="J4" s="123" t="str">
        <x:v>admin/client 已独立安装与构建，API 工程待初始化</x:v>
      </x:c>
    </x:row>
    <x:row r="5" ht="24" hidden="0" customHeight="1">
      <x:c r="A5" s="124" t="str">
        <x:v>BASE-02</x:v>
      </x:c>
      <x:c r="B5" s="124" t="str">
        <x:v>公共</x:v>
      </x:c>
      <x:c r="C5" s="124" t="str">
        <x:v>数据库</x:v>
      </x:c>
      <x:c r="D5" s="124" t="str">
        <x:v>用户、企业、企业资料审核、成员、角色、菜单、权限、订单、仓库等核心表设计</x:v>
      </x:c>
      <x:c r="E5" s="124" t="str">
        <x:v>P0</x:v>
      </x:c>
      <x:c r="F5" s="124" t="str">
        <x:v>待开始</x:v>
      </x:c>
      <x:c r="G5" s="118" t="n">
        <x:v>0</x:v>
      </x:c>
      <x:c r="H5" s="124" t="str">
        <x:v>BASE-01</x:v>
      </x:c>
      <x:c r="I5" s="124" t="str">
        <x:v>待分配</x:v>
      </x:c>
      <x:c r="J5" s="124" t="str">
        <x:v>企业资料审核状态与注册账号状态分离；仓库主数据与订单仓库快照分离</x:v>
      </x:c>
    </x:row>
    <x:row r="6" ht="48" hidden="0" customHeight="1">
      <x:c r="A6" s="123" t="str">
        <x:v>BASE-03</x:v>
      </x:c>
      <x:c r="B6" s="123" t="str">
        <x:v>公共</x:v>
      </x:c>
      <x:c r="C6" s="123" t="str">
        <x:v>认证</x:v>
      </x:c>
      <x:c r="D6" s="123" t="str">
        <x:v>Admin 与企业端登录、退出、Token、密码加密、登录状态和接口鉴权</x:v>
      </x:c>
      <x:c r="E6" s="123" t="str">
        <x:v>P0</x:v>
      </x:c>
      <x:c r="F6" s="123" t="str">
        <x:v>联调中</x:v>
      </x:c>
      <x:c r="G6" s="117" t="n">
        <x:v>0.8</x:v>
      </x:c>
      <x:c r="H6" s="123" t="str">
        <x:v>BASE-02</x:v>
      </x:c>
      <x:c r="I6" s="123" t="str">
        <x:v>待分配</x:v>
      </x:c>
      <x:c r="J6" s="123" t="str">
        <x:v>Client 真实登录/退出、Access/Refresh Token、MERCHANT 身份校验和并发 401 单次刷新已接；后端成熟度回归通过，最新 Gateway 复测拒绝连接</x:v>
      </x:c>
    </x:row>
    <x:row r="7" ht="36" hidden="0" customHeight="1">
      <x:c r="A7" s="124" t="str">
        <x:v>BASE-04</x:v>
      </x:c>
      <x:c r="B7" s="124" t="str">
        <x:v>公共</x:v>
      </x:c>
      <x:c r="C7" s="124" t="str">
        <x:v>通用能力</x:v>
      </x:c>
      <x:c r="D7" s="124" t="str">
        <x:v>统一响应、错误码、分页、操作日志、文件上传</x:v>
      </x:c>
      <x:c r="E7" s="124" t="str">
        <x:v>P0</x:v>
      </x:c>
      <x:c r="F7" s="124" t="str">
        <x:v>进行中</x:v>
      </x:c>
      <x:c r="G7" s="118" t="n">
        <x:v>0.25</x:v>
      </x:c>
      <x:c r="H7" s="124" t="str">
        <x:v>BASE-01</x:v>
      </x:c>
      <x:c r="I7" s="124" t="str">
        <x:v>待分配</x:v>
      </x:c>
      <x:c r="J7" s="124" t="str">
        <x:v>Client 已实现字符串业务码解包、字段错误模型、网络错误和 multipart 营业执照上传；分页与日志待接入</x:v>
      </x:c>
    </x:row>
    <x:row r="8" ht="36" hidden="0" customHeight="1">
      <x:c r="A8" s="123" t="str">
        <x:v>BASE-05</x:v>
      </x:c>
      <x:c r="B8" s="123" t="str">
        <x:v>公共</x:v>
      </x:c>
      <x:c r="C8" s="123" t="str">
        <x:v>接口文档</x:v>
      </x:c>
      <x:c r="D8" s="123" t="str">
        <x:v>输出并维护一期 API 文档</x:v>
      </x:c>
      <x:c r="E8" s="123" t="str">
        <x:v>P0</x:v>
      </x:c>
      <x:c r="F8" s="123" t="str">
        <x:v>待开始</x:v>
      </x:c>
      <x:c r="G8" s="117" t="n">
        <x:v>0</x:v>
      </x:c>
      <x:c r="H8" s="123" t="str">
        <x:v>BASE-01</x:v>
      </x:c>
      <x:c r="I8" s="123" t="str">
        <x:v>待分配</x:v>
      </x:c>
      <x:c r="J8" s="123" t="str">
        <x:v>建议使用 OpenAPI；同步企业资料审核、下单资格、仓库、快递公司、往来单位与订单快照契约</x:v>
      </x:c>
    </x:row>
    <x:row r="9" ht="36" hidden="0" customHeight="1">
      <x:c r="A9" s="124" t="str">
        <x:v>ADM-AUTH-01</x:v>
      </x:c>
      <x:c r="B9" s="124" t="str">
        <x:v>后台</x:v>
      </x:c>
      <x:c r="C9" s="124" t="str">
        <x:v>登录认证</x:v>
      </x:c>
      <x:c r="D9" s="124" t="str">
        <x:v>平台内部员工账号密码登录、退出、登录回跳、路由守卫和无权限跳转</x:v>
      </x:c>
      <x:c r="E9" s="124" t="str">
        <x:v>P0</x:v>
      </x:c>
      <x:c r="F9" s="124" t="str">
        <x:v>进行中</x:v>
      </x:c>
      <x:c r="G9" s="118" t="n">
        <x:v>0.55</x:v>
      </x:c>
      <x:c r="H9" s="124" t="str">
        <x:v>BASE-03</x:v>
      </x:c>
      <x:c r="I9" s="124" t="str">
        <x:v>待分配</x:v>
      </x:c>
      <x:c r="J9" s="124" t="str">
        <x:v>已完成登录必填/失败反馈、退出确认、安全回跳、权限守卫及按角色首个业务页落地；一期工作台入口已移除，仍使用模拟 Token，真实认证与会话失效处理待接入</x:v>
      </x:c>
    </x:row>
    <x:row r="10" ht="15" hidden="0" customHeight="1">
      <x:c r="A10" s="123" t="str">
        <x:v>ADM-CUSTOMER-01</x:v>
      </x:c>
      <x:c r="B10" s="123" t="str">
        <x:v>后台</x:v>
      </x:c>
      <x:c r="C10" s="123" t="str">
        <x:v>客户管理</x:v>
      </x:c>
      <x:c r="D10" s="123" t="str">
        <x:v>客户列表、搜索、分页、详情、新增、编辑和启停</x:v>
      </x:c>
      <x:c r="E10" s="123" t="str">
        <x:v>P0</x:v>
      </x:c>
      <x:c r="F10" s="123" t="str">
        <x:v>进行中</x:v>
      </x:c>
      <x:c r="G10" s="117" t="n">
        <x:v>0.7</x:v>
      </x:c>
      <x:c r="H10" s="123" t="str">
        <x:v>BASE-03</x:v>
      </x:c>
      <x:c r="I10" s="123" t="str">
        <x:v>待分配</x:v>
      </x:c>
      <x:c r="J10" s="123" t="str">
        <x:v>前端已完成并通过浏览器验收，等待接口联调</x:v>
      </x:c>
    </x:row>
    <x:row r="11" ht="24" hidden="0" customHeight="1">
      <x:c r="A11" s="124" t="str">
        <x:v>ADM-CUSTOMER-02</x:v>
      </x:c>
      <x:c r="B11" s="124" t="str">
        <x:v>后台</x:v>
      </x:c>
      <x:c r="C11" s="124" t="str">
        <x:v>客户管理</x:v>
      </x:c>
      <x:c r="D11" s="124" t="str">
        <x:v>查看企业资料和资质，人工点击审核通过并维护下单资格</x:v>
      </x:c>
      <x:c r="E11" s="124" t="str">
        <x:v>P0</x:v>
      </x:c>
      <x:c r="F11" s="124" t="str">
        <x:v>进行中</x:v>
      </x:c>
      <x:c r="G11" s="118" t="n">
        <x:v>0.65</x:v>
      </x:c>
      <x:c r="H11" s="124" t="str">
        <x:v>ADM-CUSTOMER-01、CLI-PROFILE-02</x:v>
      </x:c>
      <x:c r="I11" s="124" t="str">
        <x:v>待分配</x:v>
      </x:c>
      <x:c r="J11" s="124" t="str">
        <x:v>不审核注册；资料未通过时可继续登录和维护资料，但服务端禁止提交订单；一期无资料驳回动作</x:v>
      </x:c>
    </x:row>
    <x:row r="12" ht="15" hidden="0" customHeight="1">
      <x:c r="A12" s="123" t="str">
        <x:v>ADM-USER-01</x:v>
      </x:c>
      <x:c r="B12" s="123" t="str">
        <x:v>后台</x:v>
      </x:c>
      <x:c r="C12" s="123" t="str">
        <x:v>内部用户</x:v>
      </x:c>
      <x:c r="D12" s="123" t="str">
        <x:v>用户列表、搜索、分页和详情</x:v>
      </x:c>
      <x:c r="E12" s="123" t="str">
        <x:v>P0</x:v>
      </x:c>
      <x:c r="F12" s="123" t="str">
        <x:v>进行中</x:v>
      </x:c>
      <x:c r="G12" s="117" t="n">
        <x:v>0.7</x:v>
      </x:c>
      <x:c r="H12" s="123" t="str">
        <x:v>BASE-03</x:v>
      </x:c>
      <x:c r="I12" s="123" t="str">
        <x:v>待分配</x:v>
      </x:c>
      <x:c r="J12" s="123" t="str">
        <x:v>前端列表、筛选和分页已完成</x:v>
      </x:c>
    </x:row>
    <x:row r="13" ht="15" hidden="0" customHeight="1">
      <x:c r="A13" s="124" t="str">
        <x:v>ADM-USER-02</x:v>
      </x:c>
      <x:c r="B13" s="124" t="str">
        <x:v>后台</x:v>
      </x:c>
      <x:c r="C13" s="124" t="str">
        <x:v>内部用户</x:v>
      </x:c>
      <x:c r="D13" s="124" t="str">
        <x:v>新增、编辑、启停、重置密码</x:v>
      </x:c>
      <x:c r="E13" s="124" t="str">
        <x:v>P0</x:v>
      </x:c>
      <x:c r="F13" s="124" t="str">
        <x:v>进行中</x:v>
      </x:c>
      <x:c r="G13" s="118" t="n">
        <x:v>0.65</x:v>
      </x:c>
      <x:c r="H13" s="124" t="str">
        <x:v>ADM-USER-01</x:v>
      </x:c>
      <x:c r="I13" s="124" t="str">
        <x:v>待分配</x:v>
      </x:c>
      <x:c r="J13" s="124" t="str">
        <x:v>前端交互已完成，操作日志与接口待接入</x:v>
      </x:c>
    </x:row>
    <x:row r="14" ht="15" hidden="0" customHeight="1">
      <x:c r="A14" s="123" t="str">
        <x:v>ADM-USER-03</x:v>
      </x:c>
      <x:c r="B14" s="123" t="str">
        <x:v>后台</x:v>
      </x:c>
      <x:c r="C14" s="123" t="str">
        <x:v>内部用户</x:v>
      </x:c>
      <x:c r="D14" s="123" t="str">
        <x:v>给用户分配一个或多个角色</x:v>
      </x:c>
      <x:c r="E14" s="123" t="str">
        <x:v>P0</x:v>
      </x:c>
      <x:c r="F14" s="123" t="str">
        <x:v>进行中</x:v>
      </x:c>
      <x:c r="G14" s="117" t="n">
        <x:v>0.75</x:v>
      </x:c>
      <x:c r="H14" s="123" t="str">
        <x:v>ADM-ROLE-01</x:v>
      </x:c>
      <x:c r="I14" s="123" t="str">
        <x:v>待分配</x:v>
      </x:c>
      <x:c r="J14" s="123" t="str">
        <x:v>多角色选择与回显已完成</x:v>
      </x:c>
    </x:row>
    <x:row r="15" ht="15" hidden="0" customHeight="1">
      <x:c r="A15" s="124" t="str">
        <x:v>ADM-ROLE-01</x:v>
      </x:c>
      <x:c r="B15" s="124" t="str">
        <x:v>后台</x:v>
      </x:c>
      <x:c r="C15" s="124" t="str">
        <x:v>角色</x:v>
      </x:c>
      <x:c r="D15" s="124" t="str">
        <x:v>角色列表、新增、编辑、删除、启停</x:v>
      </x:c>
      <x:c r="E15" s="124" t="str">
        <x:v>P0</x:v>
      </x:c>
      <x:c r="F15" s="124" t="str">
        <x:v>进行中</x:v>
      </x:c>
      <x:c r="G15" s="118" t="n">
        <x:v>0.7</x:v>
      </x:c>
      <x:c r="H15" s="124" t="str">
        <x:v>BASE-03</x:v>
      </x:c>
      <x:c r="I15" s="124" t="str">
        <x:v>待分配</x:v>
      </x:c>
      <x:c r="J15" s="124" t="str">
        <x:v>已保护系统内置角色，等待接口联调</x:v>
      </x:c>
    </x:row>
    <x:row r="16" ht="15" hidden="0" customHeight="1">
      <x:c r="A16" s="123" t="str">
        <x:v>ADM-ROLE-02</x:v>
      </x:c>
      <x:c r="B16" s="123" t="str">
        <x:v>后台</x:v>
      </x:c>
      <x:c r="C16" s="123" t="str">
        <x:v>角色</x:v>
      </x:c>
      <x:c r="D16" s="123" t="str">
        <x:v>给角色分配菜单和操作权限</x:v>
      </x:c>
      <x:c r="E16" s="123" t="str">
        <x:v>P0</x:v>
      </x:c>
      <x:c r="F16" s="123" t="str">
        <x:v>进行中</x:v>
      </x:c>
      <x:c r="G16" s="117" t="n">
        <x:v>0.75</x:v>
      </x:c>
      <x:c r="H16" s="123" t="str">
        <x:v>ADM-PERM-01</x:v>
      </x:c>
      <x:c r="I16" s="123" t="str">
        <x:v>待分配</x:v>
      </x:c>
      <x:c r="J16" s="123" t="str">
        <x:v>权限树选择、回显和数据范围已完成</x:v>
      </x:c>
    </x:row>
    <x:row r="17" ht="15" hidden="0" customHeight="1">
      <x:c r="A17" s="124" t="str">
        <x:v>ADM-PERM-01</x:v>
      </x:c>
      <x:c r="B17" s="124" t="str">
        <x:v>后台</x:v>
      </x:c>
      <x:c r="C17" s="124" t="str">
        <x:v>权限</x:v>
      </x:c>
      <x:c r="D17" s="124" t="str">
        <x:v>菜单树、页面权限、按钮权限和接口权限模型</x:v>
      </x:c>
      <x:c r="E17" s="124" t="str">
        <x:v>P0</x:v>
      </x:c>
      <x:c r="F17" s="124" t="str">
        <x:v>进行中</x:v>
      </x:c>
      <x:c r="G17" s="118" t="n">
        <x:v>0.8</x:v>
      </x:c>
      <x:c r="H17" s="124" t="str">
        <x:v>BASE-02</x:v>
      </x:c>
      <x:c r="I17" s="124" t="str">
        <x:v>待分配</x:v>
      </x:c>
      <x:c r="J17" s="124" t="str">
        <x:v>前端资源树、唯一编码校验与上下级维护已完成</x:v>
      </x:c>
    </x:row>
    <x:row r="18" ht="15" hidden="0" customHeight="1">
      <x:c r="A18" s="123" t="str">
        <x:v>ADM-PERM-02</x:v>
      </x:c>
      <x:c r="B18" s="123" t="str">
        <x:v>后台</x:v>
      </x:c>
      <x:c r="C18" s="123" t="str">
        <x:v>权限</x:v>
      </x:c>
      <x:c r="D18" s="123" t="str">
        <x:v>登录后返回当前用户菜单和权限集合</x:v>
      </x:c>
      <x:c r="E18" s="123" t="str">
        <x:v>P0</x:v>
      </x:c>
      <x:c r="F18" s="123" t="str">
        <x:v>进行中</x:v>
      </x:c>
      <x:c r="G18" s="117" t="n">
        <x:v>0.2</x:v>
      </x:c>
      <x:c r="H18" s="123" t="str">
        <x:v>ADM-PERM-01</x:v>
      </x:c>
      <x:c r="I18" s="123" t="str">
        <x:v>待分配</x:v>
      </x:c>
      <x:c r="J18" s="123" t="str">
        <x:v>路由权限元数据已预留，真实权限集合待后端返回</x:v>
      </x:c>
    </x:row>
    <x:row r="19" ht="15" hidden="0" customHeight="1">
      <x:c r="A19" s="124" t="str">
        <x:v>ADM-PERM-03</x:v>
      </x:c>
      <x:c r="B19" s="124" t="str">
        <x:v>后台</x:v>
      </x:c>
      <x:c r="C19" s="124" t="str">
        <x:v>权限</x:v>
      </x:c>
      <x:c r="D19" s="124" t="str">
        <x:v>未授权页面、按钮隐藏和接口拒绝访问</x:v>
      </x:c>
      <x:c r="E19" s="124" t="str">
        <x:v>P0</x:v>
      </x:c>
      <x:c r="F19" s="124" t="str">
        <x:v>进行中</x:v>
      </x:c>
      <x:c r="G19" s="118" t="n">
        <x:v>0.2</x:v>
      </x:c>
      <x:c r="H19" s="124" t="str">
        <x:v>ADM-PERM-02</x:v>
      </x:c>
      <x:c r="I19" s="124" t="str">
        <x:v>待分配</x:v>
      </x:c>
      <x:c r="J19" s="124" t="str">
        <x:v>前端结构已预留，服务端鉴权仍是上线前置条件</x:v>
      </x:c>
    </x:row>
    <x:row r="20" ht="15" hidden="0" customHeight="1">
      <x:c r="A20" s="123" t="str">
        <x:v>ADM-ORDER-01</x:v>
      </x:c>
      <x:c r="B20" s="123" t="str">
        <x:v>后台</x:v>
      </x:c>
      <x:c r="C20" s="123" t="str">
        <x:v>头程订单</x:v>
      </x:c>
      <x:c r="D20" s="123" t="str">
        <x:v>订单列表、组合查询、分页和导出</x:v>
      </x:c>
      <x:c r="E20" s="123" t="str">
        <x:v>P0</x:v>
      </x:c>
      <x:c r="F20" s="123" t="str">
        <x:v>进行中</x:v>
      </x:c>
      <x:c r="G20" s="117" t="n">
        <x:v>0.7</x:v>
      </x:c>
      <x:c r="H20" s="123" t="str">
        <x:v>BASE-03</x:v>
      </x:c>
      <x:c r="I20" s="123" t="str">
        <x:v>待分配</x:v>
      </x:c>
      <x:c r="J20" s="123" t="str">
        <x:v>前端组合筛选、分页、选择与导出反馈已完成</x:v>
      </x:c>
    </x:row>
    <x:row r="21" ht="24" hidden="0" customHeight="1">
      <x:c r="A21" s="124" t="str">
        <x:v>ADM-ORDER-02</x:v>
      </x:c>
      <x:c r="B21" s="124" t="str">
        <x:v>后台</x:v>
      </x:c>
      <x:c r="C21" s="124" t="str">
        <x:v>头程订单</x:v>
      </x:c>
      <x:c r="D21" s="124" t="str">
        <x:v>订单详情、货物、收发货和平台收货仓信息</x:v>
      </x:c>
      <x:c r="E21" s="124" t="str">
        <x:v>P0</x:v>
      </x:c>
      <x:c r="F21" s="124" t="str">
        <x:v>进行中</x:v>
      </x:c>
      <x:c r="G21" s="118" t="n">
        <x:v>0.75</x:v>
      </x:c>
      <x:c r="H21" s="124" t="str">
        <x:v>ADM-ORDER-01</x:v>
      </x:c>
      <x:c r="I21" s="124" t="str">
        <x:v>待分配</x:v>
      </x:c>
      <x:c r="J21" s="124" t="str">
        <x:v>前端详情按下单时仓库快照展示；API 与数据库持久化待接入</x:v>
      </x:c>
    </x:row>
    <x:row r="22" ht="24" hidden="0" customHeight="1">
      <x:c r="A22" s="123" t="str">
        <x:v>ADM-ORDER-03</x:v>
      </x:c>
      <x:c r="B22" s="123" t="str">
        <x:v>后台</x:v>
      </x:c>
      <x:c r="C22" s="123" t="str">
        <x:v>头程订单</x:v>
      </x:c>
      <x:c r="D22" s="123" t="str">
        <x:v>订单审核、人工修改、受理、取消和状态流转</x:v>
      </x:c>
      <x:c r="E22" s="123" t="str">
        <x:v>P0</x:v>
      </x:c>
      <x:c r="F22" s="123" t="str">
        <x:v>进行中</x:v>
      </x:c>
      <x:c r="G22" s="117" t="n">
        <x:v>0.7</x:v>
      </x:c>
      <x:c r="H22" s="123" t="str">
        <x:v>ADM-ORDER-02</x:v>
      </x:c>
      <x:c r="I22" s="123" t="str">
        <x:v>待分配</x:v>
      </x:c>
      <x:c r="J22" s="123" t="str">
        <x:v>一期无驳回动作；待审核订单有误时由后台人工修改，或联系客户修改后继续审核，所有修改需留痕</x:v>
      </x:c>
    </x:row>
    <x:row r="23" ht="15" hidden="0" customHeight="1">
      <x:c r="A23" s="124" t="str">
        <x:v>ADM-ORDER-04</x:v>
      </x:c>
      <x:c r="B23" s="124" t="str">
        <x:v>后台</x:v>
      </x:c>
      <x:c r="C23" s="124" t="str">
        <x:v>头程订单</x:v>
      </x:c>
      <x:c r="D23" s="124" t="str">
        <x:v>订单指派、内部备注和操作记录</x:v>
      </x:c>
      <x:c r="E23" s="124" t="str">
        <x:v>P1</x:v>
      </x:c>
      <x:c r="F23" s="124" t="str">
        <x:v>进行中</x:v>
      </x:c>
      <x:c r="G23" s="118" t="n">
        <x:v>0.65</x:v>
      </x:c>
      <x:c r="H23" s="124" t="str">
        <x:v>ADM-ORDER-03</x:v>
      </x:c>
      <x:c r="I23" s="124" t="str">
        <x:v>待分配</x:v>
      </x:c>
      <x:c r="J23" s="124" t="str">
        <x:v>负责人、处理说明和时间线前端已完成</x:v>
      </x:c>
    </x:row>
    <x:row r="24" ht="15" hidden="0" customHeight="1">
      <x:c r="A24" s="123" t="str">
        <x:v>ADM-WH-01</x:v>
      </x:c>
      <x:c r="B24" s="123" t="str">
        <x:v>后台</x:v>
      </x:c>
      <x:c r="C24" s="123" t="str">
        <x:v>平台收货仓</x:v>
      </x:c>
      <x:c r="D24" s="123" t="str">
        <x:v>仓库列表、关键词和状态筛选、分页及空态</x:v>
      </x:c>
      <x:c r="E24" s="123" t="str">
        <x:v>P0</x:v>
      </x:c>
      <x:c r="F24" s="123" t="str">
        <x:v>进行中</x:v>
      </x:c>
      <x:c r="G24" s="117" t="n">
        <x:v>0.75</x:v>
      </x:c>
      <x:c r="H24" s="123" t="str">
        <x:v>BASE-03、WH-BASE-01</x:v>
      </x:c>
      <x:c r="I24" s="123" t="str">
        <x:v>待分配</x:v>
      </x:c>
      <x:c r="J24" s="123" t="str">
        <x:v>静态页面和权限已完成，等待接口联调</x:v>
      </x:c>
    </x:row>
    <x:row r="25" ht="15" hidden="0" customHeight="1">
      <x:c r="A25" s="124" t="str">
        <x:v>ADM-WH-02</x:v>
      </x:c>
      <x:c r="B25" s="124" t="str">
        <x:v>后台</x:v>
      </x:c>
      <x:c r="C25" s="124" t="str">
        <x:v>平台收货仓</x:v>
      </x:c>
      <x:c r="D25" s="124" t="str">
        <x:v>新增、编辑、启用和停用仓库；校验编码唯一性</x:v>
      </x:c>
      <x:c r="E25" s="124" t="str">
        <x:v>P0</x:v>
      </x:c>
      <x:c r="F25" s="124" t="str">
        <x:v>进行中</x:v>
      </x:c>
      <x:c r="G25" s="118" t="n">
        <x:v>0.75</x:v>
      </x:c>
      <x:c r="H25" s="124" t="str">
        <x:v>ADM-WH-01</x:v>
      </x:c>
      <x:c r="I25" s="124" t="str">
        <x:v>待分配</x:v>
      </x:c>
      <x:c r="J25" s="124" t="str">
        <x:v>停用仓库不允许新订单选择，不物理删除历史引用</x:v>
      </x:c>
    </x:row>
    <x:row r="26" ht="15" hidden="0" customHeight="1">
      <x:c r="A26" s="123" t="str">
        <x:v>WH-BASE-01</x:v>
      </x:c>
      <x:c r="B26" s="123" t="str">
        <x:v>公共</x:v>
      </x:c>
      <x:c r="C26" s="123" t="str">
        <x:v>仓库模型</x:v>
      </x:c>
      <x:c r="D26" s="123" t="str">
        <x:v>定义国内平台收货仓、启停状态及订单仓库关联</x:v>
      </x:c>
      <x:c r="E26" s="123" t="str">
        <x:v>P0</x:v>
      </x:c>
      <x:c r="F26" s="123" t="str">
        <x:v>进行中</x:v>
      </x:c>
      <x:c r="G26" s="117" t="n">
        <x:v>0.65</x:v>
      </x:c>
      <x:c r="H26" s="123" t="str">
        <x:v>BASE-02</x:v>
      </x:c>
      <x:c r="I26" s="123" t="str">
        <x:v>待分配</x:v>
      </x:c>
      <x:c r="J26" s="123" t="str">
        <x:v>共享仓库及快照模型已完成，数据库与 API 契约待实现</x:v>
      </x:c>
    </x:row>
    <x:row r="27" ht="36" hidden="0" customHeight="1">
      <x:c r="A27" s="124" t="str">
        <x:v>MD-PROTO-01</x:v>
      </x:c>
      <x:c r="B27" s="124" t="str">
        <x:v>公共</x:v>
      </x:c>
      <x:c r="C27" s="124" t="str">
        <x:v>基础资料原型</x:v>
      </x:c>
      <x:c r="D27" s="124" t="str">
        <x:v>核对 docs/悦 中快递公司、往来单位菜单、列表、字段、状态和现有交互，形成一期迁移口径</x:v>
      </x:c>
      <x:c r="E27" s="124" t="str">
        <x:v>P0</x:v>
      </x:c>
      <x:c r="F27" s="124" t="str">
        <x:v>已完成</x:v>
      </x:c>
      <x:c r="G27" s="118" t="n">
        <x:v>1</x:v>
      </x:c>
      <x:c r="H27" s="124" t="str">
        <x:v>-</x:v>
      </x:c>
      <x:c r="I27" s="124" t="str">
        <x:v>待分配</x:v>
      </x:c>
      <x:c r="J27" s="124" t="str">
        <x:v>已确认原型存在；原型资产与当前 Vue 工程实现分开统计</x:v>
      </x:c>
    </x:row>
    <x:row r="28" ht="24" hidden="0" customHeight="1">
      <x:c r="A28" s="123" t="str">
        <x:v>MD-BASE-01</x:v>
      </x:c>
      <x:c r="B28" s="123" t="str">
        <x:v>公共</x:v>
      </x:c>
      <x:c r="C28" s="123" t="str">
        <x:v>基础资料模型</x:v>
      </x:c>
      <x:c r="D28" s="123" t="str">
        <x:v>统一快递公司、往来单位的稳定编码、启停、审计、数据范围和订单快照规则</x:v>
      </x:c>
      <x:c r="E28" s="123" t="str">
        <x:v>P0</x:v>
      </x:c>
      <x:c r="F28" s="123" t="str">
        <x:v>进行中</x:v>
      </x:c>
      <x:c r="G28" s="117" t="n">
        <x:v>0.1</x:v>
      </x:c>
      <x:c r="H28" s="123" t="str">
        <x:v>BASE-02、BASE-04、MD-PROTO-01</x:v>
      </x:c>
      <x:c r="I28" s="123" t="str">
        <x:v>待分配</x:v>
      </x:c>
      <x:c r="J28" s="123" t="str">
        <x:v>仅平台后台人员维护；设计文档已有字段草案，共享类型、数据库与 API 契约尚未实现</x:v>
      </x:c>
    </x:row>
    <x:row r="29" ht="24" hidden="0" customHeight="1">
      <x:c r="A29" s="124" t="str">
        <x:v>ADM-EXP-01</x:v>
      </x:c>
      <x:c r="B29" s="124" t="str">
        <x:v>后台</x:v>
      </x:c>
      <x:c r="C29" s="124" t="str">
        <x:v>快递公司</x:v>
      </x:c>
      <x:c r="D29" s="124" t="str">
        <x:v>快递公司列表、关键词搜索、按状态筛选及详情</x:v>
      </x:c>
      <x:c r="E29" s="124" t="str">
        <x:v>P0</x:v>
      </x:c>
      <x:c r="F29" s="124" t="str">
        <x:v>待开始</x:v>
      </x:c>
      <x:c r="G29" s="118" t="n">
        <x:v>0</x:v>
      </x:c>
      <x:c r="H29" s="124" t="str">
        <x:v>BASE-03、MD-BASE-01</x:v>
      </x:c>
      <x:c r="I29" s="124" t="str">
        <x:v>待分配</x:v>
      </x:c>
      <x:c r="J29" s="124" t="str">
        <x:v>原型已有公司名称、编码、官网、客服电话、状态和编辑入口；Vue 页面未开发</x:v>
      </x:c>
    </x:row>
    <x:row r="30" ht="24" hidden="0" customHeight="1">
      <x:c r="A30" s="123" t="str">
        <x:v>ADM-EXP-02</x:v>
      </x:c>
      <x:c r="B30" s="123" t="str">
        <x:v>后台</x:v>
      </x:c>
      <x:c r="C30" s="123" t="str">
        <x:v>快递公司</x:v>
      </x:c>
      <x:c r="D30" s="123" t="str">
        <x:v>后台人员新增、编辑、启用和停用；校验稳定编码与名称唯一性</x:v>
      </x:c>
      <x:c r="E30" s="123" t="str">
        <x:v>P0</x:v>
      </x:c>
      <x:c r="F30" s="123" t="str">
        <x:v>待开始</x:v>
      </x:c>
      <x:c r="G30" s="117" t="n">
        <x:v>0</x:v>
      </x:c>
      <x:c r="H30" s="123" t="str">
        <x:v>ADM-EXP-01</x:v>
      </x:c>
      <x:c r="I30" s="123" t="str">
        <x:v>待分配</x:v>
      </x:c>
      <x:c r="J30" s="123" t="str">
        <x:v>企业客户端无维护入口和写权限；停用后不可新增引用，历史订单保留快照</x:v>
      </x:c>
    </x:row>
    <x:row r="31" ht="24" hidden="0" customHeight="1">
      <x:c r="A31" s="124" t="str">
        <x:v>ADM-EXP-03</x:v>
      </x:c>
      <x:c r="B31" s="124" t="str">
        <x:v>后台</x:v>
      </x:c>
      <x:c r="C31" s="124" t="str">
        <x:v>快递公司</x:v>
      </x:c>
      <x:c r="D31" s="124" t="str">
        <x:v>使用标准模板批量导入快递公司档案</x:v>
      </x:c>
      <x:c r="E31" s="124" t="str">
        <x:v>P1</x:v>
      </x:c>
      <x:c r="F31" s="124" t="str">
        <x:v>待开始</x:v>
      </x:c>
      <x:c r="G31" s="118" t="n">
        <x:v>0</x:v>
      </x:c>
      <x:c r="H31" s="124" t="str">
        <x:v>ADM-EXP-02、BASE-04</x:v>
      </x:c>
      <x:c r="I31" s="124" t="str">
        <x:v>待分配</x:v>
      </x:c>
      <x:c r="J31" s="124" t="str">
        <x:v>已确认纳入一期且只新增；重复编码或任一行错误时整批失败，不覆盖已有档案，并输出错误报告和导入审计</x:v>
      </x:c>
    </x:row>
    <x:row r="32" ht="24" hidden="0" customHeight="1">
      <x:c r="A32" s="123" t="str">
        <x:v>ADM-CP-01</x:v>
      </x:c>
      <x:c r="B32" s="123" t="str">
        <x:v>后台</x:v>
      </x:c>
      <x:c r="C32" s="123" t="str">
        <x:v>往来单位</x:v>
      </x:c>
      <x:c r="D32" s="123" t="str">
        <x:v>往来单位列表、关键词搜索、按单位类型/状态筛选及详情</x:v>
      </x:c>
      <x:c r="E32" s="123" t="str">
        <x:v>P0</x:v>
      </x:c>
      <x:c r="F32" s="123" t="str">
        <x:v>待开始</x:v>
      </x:c>
      <x:c r="G32" s="117" t="n">
        <x:v>0</x:v>
      </x:c>
      <x:c r="H32" s="123" t="str">
        <x:v>BASE-03、MD-BASE-01</x:v>
      </x:c>
      <x:c r="I32" s="123" t="str">
        <x:v>待分配</x:v>
      </x:c>
      <x:c r="J32" s="123" t="str">
        <x:v>原型类型为供应商、客户、承运商、报关行；需与一期订单角色类型统一</x:v>
      </x:c>
    </x:row>
    <x:row r="33" ht="24" hidden="0" customHeight="1">
      <x:c r="A33" s="124" t="str">
        <x:v>ADM-CP-02</x:v>
      </x:c>
      <x:c r="B33" s="124" t="str">
        <x:v>后台</x:v>
      </x:c>
      <x:c r="C33" s="124" t="str">
        <x:v>往来单位</x:v>
      </x:c>
      <x:c r="D33" s="124" t="str">
        <x:v>后台人员新增、编辑、启用和停用；维护单位编码、名称和类型</x:v>
      </x:c>
      <x:c r="E33" s="124" t="str">
        <x:v>P0</x:v>
      </x:c>
      <x:c r="F33" s="124" t="str">
        <x:v>待开始</x:v>
      </x:c>
      <x:c r="G33" s="118" t="n">
        <x:v>0</x:v>
      </x:c>
      <x:c r="H33" s="124" t="str">
        <x:v>ADM-CP-01</x:v>
      </x:c>
      <x:c r="I33" s="124" t="str">
        <x:v>待分配</x:v>
      </x:c>
      <x:c r="J33" s="124" t="str">
        <x:v>企业客户端无维护入口和写权限；编码在数据范围内唯一，停用不删除历史引用</x:v>
      </x:c>
    </x:row>
    <x:row r="34" ht="15" hidden="0" customHeight="1">
      <x:c r="A34" s="123" t="str">
        <x:v>ADM-CP-03</x:v>
      </x:c>
      <x:c r="B34" s="123" t="str">
        <x:v>后台</x:v>
      </x:c>
      <x:c r="C34" s="123" t="str">
        <x:v>往来单位</x:v>
      </x:c>
      <x:c r="D34" s="123" t="str">
        <x:v>维护联系人、电话、邮箱、国家/地区、州省、城市、邮编和详细地址</x:v>
      </x:c>
      <x:c r="E34" s="123" t="str">
        <x:v>P0</x:v>
      </x:c>
      <x:c r="F34" s="123" t="str">
        <x:v>待开始</x:v>
      </x:c>
      <x:c r="G34" s="117" t="n">
        <x:v>0</x:v>
      </x:c>
      <x:c r="H34" s="123" t="str">
        <x:v>ADM-CP-02</x:v>
      </x:c>
      <x:c r="I34" s="123" t="str">
        <x:v>待分配</x:v>
      </x:c>
      <x:c r="J34" s="123" t="str">
        <x:v>联系人和地址用于下单带入，订单提交时保存快照</x:v>
      </x:c>
    </x:row>
    <x:row r="35" ht="24" hidden="0" customHeight="1">
      <x:c r="A35" s="124" t="str">
        <x:v>ADM-CP-04</x:v>
      </x:c>
      <x:c r="B35" s="124" t="str">
        <x:v>后台</x:v>
      </x:c>
      <x:c r="C35" s="124" t="str">
        <x:v>往来单位</x:v>
      </x:c>
      <x:c r="D35" s="124" t="str">
        <x:v>使用标准模板批量导入往来单位档案</x:v>
      </x:c>
      <x:c r="E35" s="124" t="str">
        <x:v>P1</x:v>
      </x:c>
      <x:c r="F35" s="124" t="str">
        <x:v>待开始</x:v>
      </x:c>
      <x:c r="G35" s="118" t="n">
        <x:v>0</x:v>
      </x:c>
      <x:c r="H35" s="124" t="str">
        <x:v>ADM-CP-03、BASE-04</x:v>
      </x:c>
      <x:c r="I35" s="124" t="str">
        <x:v>待分配</x:v>
      </x:c>
      <x:c r="J35" s="124" t="str">
        <x:v>已确认纳入一期且只新增；校验多类型、地址、数据范围和重复编码，任一行错误时整批失败</x:v>
      </x:c>
    </x:row>
    <x:row r="36" ht="24" hidden="0" customHeight="1">
      <x:c r="A36" s="123" t="str">
        <x:v>CLI-AUTH-01</x:v>
      </x:c>
      <x:c r="B36" s="123" t="str">
        <x:v>客户端</x:v>
      </x:c>
      <x:c r="C36" s="123" t="str">
        <x:v>登录认证</x:v>
      </x:c>
      <x:c r="D36" s="123" t="str">
        <x:v>按后端契约实现用户名密码登录、记住我、登录反馈及登录/注册互跳</x:v>
      </x:c>
      <x:c r="E36" s="123" t="str">
        <x:v>P0</x:v>
      </x:c>
      <x:c r="F36" s="123" t="str">
        <x:v>联调中</x:v>
      </x:c>
      <x:c r="G36" s="117" t="n">
        <x:v>0.85</x:v>
      </x:c>
      <x:c r="H36" s="123" t="str">
        <x:v>BASE-03</x:v>
      </x:c>
      <x:c r="I36" s="123" t="str">
        <x:v>待分配</x:v>
      </x:c>
      <x:c r="J36" s="123" t="str">
        <x:v>一期仅中文账号密码登录，不接微信/企业微信和多语言；真实登录、刷新、退出链路已接入，待 Gateway 环境验收</x:v>
      </x:c>
    </x:row>
    <x:row r="37" ht="36" hidden="0" customHeight="1">
      <x:c r="A37" s="124" t="str">
        <x:v>CLI-REG-01</x:v>
      </x:c>
      <x:c r="B37" s="124" t="str">
        <x:v>客户端</x:v>
      </x:c>
      <x:c r="C37" s="124" t="str">
        <x:v>注册</x:v>
      </x:c>
      <x:c r="D37" s="124" t="str">
        <x:v>按后端契约维护用户名、8–72 位密码、企业、联系人、法人、手机、邮箱、国家和地址</x:v>
      </x:c>
      <x:c r="E37" s="124" t="str">
        <x:v>P0</x:v>
      </x:c>
      <x:c r="F37" s="124" t="str">
        <x:v>联调中</x:v>
      </x:c>
      <x:c r="G37" s="118" t="n">
        <x:v>0.85</x:v>
      </x:c>
      <x:c r="H37" s="124" t="str">
        <x:v>BASE-03</x:v>
      </x:c>
      <x:c r="I37" s="124" t="str">
        <x:v>待分配</x:v>
      </x:c>
      <x:c r="J37" s="124" t="str">
        <x:v>已按 DTO 补齐字段并接 /api/auth/register；一期不接短信/邮箱验证码，待真实环境验证重复用户名与 422 字段错误</x:v>
      </x:c>
    </x:row>
    <x:row r="38" ht="24" hidden="0" customHeight="1">
      <x:c r="A38" s="123" t="str">
        <x:v>CLI-REG-02</x:v>
      </x:c>
      <x:c r="B38" s="123" t="str">
        <x:v>客户端</x:v>
      </x:c>
      <x:c r="C38" s="123" t="str">
        <x:v>注册</x:v>
      </x:c>
      <x:c r="D38" s="123" t="str">
        <x:v>完成基础格式校验、协议确认、免审核注册成功反馈和登录互跳</x:v>
      </x:c>
      <x:c r="E38" s="123" t="str">
        <x:v>P0</x:v>
      </x:c>
      <x:c r="F38" s="123" t="str">
        <x:v>联调中</x:v>
      </x:c>
      <x:c r="G38" s="117" t="n">
        <x:v>0.9</x:v>
      </x:c>
      <x:c r="H38" s="123" t="str">
        <x:v>CLI-REG-01</x:v>
      </x:c>
      <x:c r="I38" s="123" t="str">
        <x:v>待分配</x:v>
      </x:c>
      <x:c r="J38" s="123" t="str">
        <x:v>注册成功跳登录并带入用户名，账号与企业资料审核状态分离；待 Gateway 真实验收</x:v>
      </x:c>
    </x:row>
    <x:row r="39" ht="24" hidden="0" customHeight="1">
      <x:c r="A39" s="124" t="str">
        <x:v>ADM-CUSTOMER-03</x:v>
      </x:c>
      <x:c r="B39" s="124" t="str">
        <x:v>后台</x:v>
      </x:c>
      <x:c r="C39" s="124" t="str">
        <x:v>企业资料审核</x:v>
      </x:c>
      <x:c r="D39" s="124" t="str">
        <x:v>企业资料待审核列表、详情和人工审核通过操作</x:v>
      </x:c>
      <x:c r="E39" s="124" t="str">
        <x:v>P0</x:v>
      </x:c>
      <x:c r="F39" s="124" t="str">
        <x:v>进行中</x:v>
      </x:c>
      <x:c r="G39" s="118" t="n">
        <x:v>0.5</x:v>
      </x:c>
      <x:c r="H39" s="124" t="str">
        <x:v>ADM-CUSTOMER-02、CLI-PROFILE-02</x:v>
      </x:c>
      <x:c r="I39" s="124" t="str">
        <x:v>待分配</x:v>
      </x:c>
      <x:c r="J39" s="124" t="str">
        <x:v>一期只提供审核通过，不提供驳回；资料不完整时由平台联系客户修改</x:v>
      </x:c>
    </x:row>
    <x:row r="40" ht="36" hidden="0" customHeight="1">
      <x:c r="A40" s="123" t="str">
        <x:v>CLI-MY-01</x:v>
      </x:c>
      <x:c r="B40" s="123" t="str">
        <x:v>客户端</x:v>
      </x:c>
      <x:c r="C40" s="123" t="str">
        <x:v>我的信息</x:v>
      </x:c>
      <x:c r="D40" s="123" t="str">
        <x:v>查看用户名、真实姓名、手机号、邮箱、微信和所属公司，支持进入编辑、保存和取消</x:v>
      </x:c>
      <x:c r="E40" s="123" t="str">
        <x:v>P0</x:v>
      </x:c>
      <x:c r="F40" s="123" t="str">
        <x:v>联调中</x:v>
      </x:c>
      <x:c r="G40" s="117" t="n">
        <x:v>0.92</x:v>
      </x:c>
      <x:c r="H40" s="123" t="str">
        <x:v>CLI-AUTH-01</x:v>
      </x:c>
      <x:c r="I40" s="123" t="str">
        <x:v>待分配</x:v>
      </x:c>
      <x:c r="J40" s="123" t="str">
        <x:v>个人资料查询、编辑和恢复已接真实 API；用户名只读，保存失败保留输入，待稳定环境浏览器验收</x:v>
      </x:c>
    </x:row>
    <x:row r="41" ht="36" hidden="0" customHeight="1">
      <x:c r="A41" s="124" t="str">
        <x:v>CLI-MY-02</x:v>
      </x:c>
      <x:c r="B41" s="124" t="str">
        <x:v>客户端</x:v>
      </x:c>
      <x:c r="C41" s="124" t="str">
        <x:v>我的信息</x:v>
      </x:c>
      <x:c r="D41" s="124" t="str">
        <x:v>使用当前密码、新密码和确认密码修改登录密码</x:v>
      </x:c>
      <x:c r="E41" s="124" t="str">
        <x:v>P0</x:v>
      </x:c>
      <x:c r="F41" s="124" t="str">
        <x:v>联调中</x:v>
      </x:c>
      <x:c r="G41" s="118" t="n">
        <x:v>0.92</x:v>
      </x:c>
      <x:c r="H41" s="124" t="str">
        <x:v>CLI-MY-01、BASE-03</x:v>
      </x:c>
      <x:c r="I41" s="124" t="str">
        <x:v>待分配</x:v>
      </x:c>
      <x:c r="J41" s="124" t="str">
        <x:v>修改密码已接真实 API；错误旧密码由服务端拒绝，成功后清理旧会话并返回登录页，待浏览器验收</x:v>
      </x:c>
    </x:row>
    <x:row r="42" ht="24" hidden="0" customHeight="1">
      <x:c r="A42" s="123" t="str">
        <x:v>CLI-PROFILE-01</x:v>
      </x:c>
      <x:c r="B42" s="123" t="str">
        <x:v>客户端</x:v>
      </x:c>
      <x:c r="C42" s="123" t="str">
        <x:v>公司信息</x:v>
      </x:c>
      <x:c r="D42" s="123" t="str">
        <x:v>企业基本信息、法人信息、联系人、手机、邮箱、微信和地址查看与维护</x:v>
      </x:c>
      <x:c r="E42" s="123" t="str">
        <x:v>P0</x:v>
      </x:c>
      <x:c r="F42" s="123" t="str">
        <x:v>联调中</x:v>
      </x:c>
      <x:c r="G42" s="117" t="n">
        <x:v>0.85</x:v>
      </x:c>
      <x:c r="H42" s="123" t="str">
        <x:v>CLI-REG-01</x:v>
      </x:c>
      <x:c r="I42" s="123" t="str">
        <x:v>待分配</x:v>
      </x:c>
      <x:c r="J42" s="123" t="str">
        <x:v>企业基本/联系信息静态页面已完成，企业资料编辑已接真实 API；等待稳定环境完成权限与错误态验收</x:v>
      </x:c>
    </x:row>
    <x:row r="43" ht="24" hidden="0" customHeight="1">
      <x:c r="A43" s="124" t="str">
        <x:v>CLI-PROFILE-02</x:v>
      </x:c>
      <x:c r="B43" s="124" t="str">
        <x:v>客户端</x:v>
      </x:c>
      <x:c r="C43" s="124" t="str">
        <x:v>公司信息</x:v>
      </x:c>
      <x:c r="D43" s="124" t="str">
        <x:v>一期营业执照状态、查看和上传</x:v>
      </x:c>
      <x:c r="E43" s="124" t="str">
        <x:v>P1</x:v>
      </x:c>
      <x:c r="F43" s="124" t="str">
        <x:v>联调中</x:v>
      </x:c>
      <x:c r="G43" s="118" t="n">
        <x:v>0.9</x:v>
      </x:c>
      <x:c r="H43" s="124" t="str">
        <x:v>BASE-04</x:v>
      </x:c>
      <x:c r="I43" s="124" t="str">
        <x:v>待分配</x:v>
      </x:c>
      <x:c r="J43" s="124" t="str">
        <x:v>已接资料编辑、资质查询、营业执照上传及携带 Token 的图片预览；静态页面完成，待稳定环境浏览器验收</x:v>
      </x:c>
    </x:row>
    <x:row r="44" ht="36" hidden="0" customHeight="1">
      <x:c r="A44" s="123" t="str">
        <x:v>CLI-MEMBER-01</x:v>
      </x:c>
      <x:c r="B44" s="123" t="str">
        <x:v>客户端</x:v>
      </x:c>
      <x:c r="C44" s="123" t="str">
        <x:v>企业成员</x:v>
      </x:c>
      <x:c r="D44" s="123" t="str">
        <x:v>成员列表、新增、编辑、启停和重置密码</x:v>
      </x:c>
      <x:c r="E44" s="123" t="str">
        <x:v>P0</x:v>
      </x:c>
      <x:c r="F44" s="123" t="str">
        <x:v>联调中</x:v>
      </x:c>
      <x:c r="G44" s="117" t="n">
        <x:v>0.92</x:v>
      </x:c>
      <x:c r="H44" s="123" t="str">
        <x:v>CLI-REG-01</x:v>
      </x:c>
      <x:c r="I44" s="123" t="str">
        <x:v>待分配</x:v>
      </x:c>
      <x:c r="J44" s="123" t="str">
        <x:v>成员列表/详情返回姓名、联系方式和 roleIds；新增、编辑、角色全量保存、启停和重置密码均已接真实 API，不回退模拟成功</x:v>
      </x:c>
    </x:row>
    <x:row r="45" ht="36" hidden="0" customHeight="1">
      <x:c r="A45" s="124" t="str">
        <x:v>CLI-ROLE-01</x:v>
      </x:c>
      <x:c r="B45" s="124" t="str">
        <x:v>客户端</x:v>
      </x:c>
      <x:c r="C45" s="124" t="str">
        <x:v>角色</x:v>
      </x:c>
      <x:c r="D45" s="124" t="str">
        <x:v>企业角色新增、编辑、删除、启停</x:v>
      </x:c>
      <x:c r="E45" s="124" t="str">
        <x:v>P0</x:v>
      </x:c>
      <x:c r="F45" s="124" t="str">
        <x:v>联调中</x:v>
      </x:c>
      <x:c r="G45" s="118" t="n">
        <x:v>0.85</x:v>
      </x:c>
      <x:c r="H45" s="124" t="str">
        <x:v>CLI-MEMBER-01</x:v>
      </x:c>
      <x:c r="I45" s="124" t="str">
        <x:v>待分配</x:v>
      </x:c>
      <x:c r="J45" s="124" t="str">
        <x:v>角色列表、新增和 permissionIds 回显已接；编辑、删除、启停虽通过后端回归，但路径未进入 Gateway OpenAPI，客户端入口保持禁用</x:v>
      </x:c>
    </x:row>
    <x:row r="46" ht="24" hidden="0" customHeight="1">
      <x:c r="A46" s="123" t="str">
        <x:v>CLI-ROLE-02</x:v>
      </x:c>
      <x:c r="B46" s="123" t="str">
        <x:v>客户端</x:v>
      </x:c>
      <x:c r="C46" s="123" t="str">
        <x:v>角色</x:v>
      </x:c>
      <x:c r="D46" s="123" t="str">
        <x:v>为成员分配一个或多个角色</x:v>
      </x:c>
      <x:c r="E46" s="123" t="str">
        <x:v>P0</x:v>
      </x:c>
      <x:c r="F46" s="123" t="str">
        <x:v>联调中</x:v>
      </x:c>
      <x:c r="G46" s="117" t="n">
        <x:v>0.9</x:v>
      </x:c>
      <x:c r="H46" s="123" t="str">
        <x:v>CLI-ROLE-01</x:v>
      </x:c>
      <x:c r="I46" s="123" t="str">
        <x:v>待分配</x:v>
      </x:c>
      <x:c r="J46" s="123" t="str">
        <x:v>成员 roleIds 已真实回显；成员编辑时按 membershipId 全量保存角色，不再受回显契约阻塞</x:v>
      </x:c>
    </x:row>
    <x:row r="47" ht="36" hidden="0" customHeight="1">
      <x:c r="A47" s="124" t="str">
        <x:v>CLI-MENU-01</x:v>
      </x:c>
      <x:c r="B47" s="124" t="str">
        <x:v>客户端</x:v>
      </x:c>
      <x:c r="C47" s="124" t="str">
        <x:v>菜单分配</x:v>
      </x:c>
      <x:c r="D47" s="124" t="str">
        <x:v>企业管理员为本企业角色分配客户端菜单和操作权限</x:v>
      </x:c>
      <x:c r="E47" s="124" t="str">
        <x:v>P0</x:v>
      </x:c>
      <x:c r="F47" s="124" t="str">
        <x:v>联调中</x:v>
      </x:c>
      <x:c r="G47" s="118" t="n">
        <x:v>0.88</x:v>
      </x:c>
      <x:c r="H47" s="124" t="str">
        <x:v>CLI-ROLE-01</x:v>
      </x:c>
      <x:c r="I47" s="124" t="str">
        <x:v>待分配</x:v>
      </x:c>
      <x:c r="J47" s="124" t="str">
        <x:v>分组菜单与操作权限选择已完成；角色 permissionIds 真实回显并可全量保存，服务端继续负责租户隔离和最终授权</x:v>
      </x:c>
    </x:row>
    <x:row r="48" ht="24" hidden="0" customHeight="1">
      <x:c r="A48" s="123" t="str">
        <x:v>CLI-PERM-01</x:v>
      </x:c>
      <x:c r="B48" s="123" t="str">
        <x:v>客户端</x:v>
      </x:c>
      <x:c r="C48" s="123" t="str">
        <x:v>权限</x:v>
      </x:c>
      <x:c r="D48" s="123" t="str">
        <x:v>页面、按钮和接口权限定义及角色授权</x:v>
      </x:c>
      <x:c r="E48" s="123" t="str">
        <x:v>P0</x:v>
      </x:c>
      <x:c r="F48" s="123" t="str">
        <x:v>联调中</x:v>
      </x:c>
      <x:c r="G48" s="117" t="n">
        <x:v>0.9</x:v>
      </x:c>
      <x:c r="H48" s="123" t="str">
        <x:v>CLI-MENU-01</x:v>
      </x:c>
      <x:c r="I48" s="123" t="str">
        <x:v>待分配</x:v>
      </x:c>
      <x:c r="J48" s="123" t="str">
        <x:v>权限资源、角色 permissionIds 回显和全量替换保存已接真实 API；内置角色保持只读</x:v>
      </x:c>
    </x:row>
    <x:row r="49" ht="36" hidden="0" customHeight="1">
      <x:c r="A49" s="124" t="str">
        <x:v>CLI-PERM-02</x:v>
      </x:c>
      <x:c r="B49" s="124" t="str">
        <x:v>客户端</x:v>
      </x:c>
      <x:c r="C49" s="124" t="str">
        <x:v>权限</x:v>
      </x:c>
      <x:c r="D49" s="124" t="str">
        <x:v>按当前成员权限生成菜单并执行接口鉴权</x:v>
      </x:c>
      <x:c r="E49" s="124" t="str">
        <x:v>P0</x:v>
      </x:c>
      <x:c r="F49" s="124" t="str">
        <x:v>联调中</x:v>
      </x:c>
      <x:c r="G49" s="118" t="n">
        <x:v>0.8</x:v>
      </x:c>
      <x:c r="H49" s="124" t="str">
        <x:v>CLI-PERM-01</x:v>
      </x:c>
      <x:c r="I49" s="124" t="str">
        <x:v>待分配</x:v>
      </x:c>
      <x:c r="J49" s="124" t="str">
        <x:v>已按 JWT 权限与 IAM 启用资源交集生成菜单和按钮权限；成员/角色接口及服务端方法级授权待继续联调</x:v>
      </x:c>
    </x:row>
    <x:row r="50" ht="36" hidden="0" customHeight="1">
      <x:c r="A50" s="123" t="str">
        <x:v>CLI-CP-01</x:v>
      </x:c>
      <x:c r="B50" s="123" t="str">
        <x:v>客户端</x:v>
      </x:c>
      <x:c r="C50" s="123" t="str">
        <x:v>往来单位查询</x:v>
      </x:c>
      <x:c r="D50" s="123" t="str">
        <x:v>只读查询当前可用的发货单位和收货单位，支持关键词和类型筛选</x:v>
      </x:c>
      <x:c r="E50" s="123" t="str">
        <x:v>P0</x:v>
      </x:c>
      <x:c r="F50" s="123" t="str">
        <x:v>联调中</x:v>
      </x:c>
      <x:c r="G50" s="117" t="n">
        <x:v>0.88</x:v>
      </x:c>
      <x:c r="H50" s="123" t="str">
        <x:v>ADM-CP-03、BASE-03</x:v>
      </x:c>
      <x:c r="I50" s="123" t="str">
        <x:v>待分配</x:v>
      </x:c>
      <x:c r="J50" s="123" t="str">
        <x:v>按 SENDER→SHIPPER、RECEIVER→CONSIGNEE 查询启用候选并形成订单快照；测试数据清理后候选为空，保持真实空态不回退演示数据</x:v>
      </x:c>
    </x:row>
    <x:row r="51" ht="36" hidden="0" customHeight="1">
      <x:c r="A51" s="124" t="str">
        <x:v>CLI-WH-01</x:v>
      </x:c>
      <x:c r="B51" s="124" t="str">
        <x:v>客户端</x:v>
      </x:c>
      <x:c r="C51" s="124" t="str">
        <x:v>平台收货仓选择</x:v>
      </x:c>
      <x:c r="D51" s="124" t="str">
        <x:v>查询已启用仓库，展示名称、地址和收货时间</x:v>
      </x:c>
      <x:c r="E51" s="124" t="str">
        <x:v>P0</x:v>
      </x:c>
      <x:c r="F51" s="124" t="str">
        <x:v>联调中</x:v>
      </x:c>
      <x:c r="G51" s="118" t="n">
        <x:v>0.92</x:v>
      </x:c>
      <x:c r="H51" s="124" t="str">
        <x:v>WH-BASE-01、ADM-WH-02</x:v>
      </x:c>
      <x:c r="I51" s="124" t="str">
        <x:v>待分配</x:v>
      </x:c>
      <x:c r="J51" s="124" t="str">
        <x:v>仓库列表与详情已接真实 API，展示地址和截单时间；停用过滤、空态禁建和历史订单地址快照已完成</x:v>
      </x:c>
    </x:row>
    <x:row r="52" ht="24" hidden="0" customHeight="1">
      <x:c r="A52" s="123" t="str">
        <x:v>CLI-ORDER-01</x:v>
      </x:c>
      <x:c r="B52" s="123" t="str">
        <x:v>客户端</x:v>
      </x:c>
      <x:c r="C52" s="123" t="str">
        <x:v>头程订单</x:v>
      </x:c>
      <x:c r="D52" s="123" t="str">
        <x:v>新建头程订单、保存草稿和提交；提交前校验企业资料审核状态</x:v>
      </x:c>
      <x:c r="E52" s="123" t="str">
        <x:v>P0</x:v>
      </x:c>
      <x:c r="F52" s="123" t="str">
        <x:v>联调中</x:v>
      </x:c>
      <x:c r="G52" s="117" t="n">
        <x:v>0.92</x:v>
      </x:c>
      <x:c r="H52" s="123" t="str">
        <x:v>BASE-03、ADM-CUSTOMER-03</x:v>
      </x:c>
      <x:c r="I52" s="123" t="str">
        <x:v>待分配</x:v>
      </x:c>
      <x:c r="J52" s="123" t="str">
        <x:v>真实草稿创建/编辑和提交已接；补齐幂等键、后端必填字段、提交防重和未保存离开保护，待浏览器验收</x:v>
      </x:c>
    </x:row>
    <x:row r="53" ht="36" hidden="0" customHeight="1">
      <x:c r="A53" s="124" t="str">
        <x:v>CLI-ORDER-02</x:v>
      </x:c>
      <x:c r="B53" s="124" t="str">
        <x:v>客户端</x:v>
      </x:c>
      <x:c r="C53" s="124" t="str">
        <x:v>头程订单</x:v>
      </x:c>
      <x:c r="D53" s="124" t="str">
        <x:v>我的订单列表和详情</x:v>
      </x:c>
      <x:c r="E53" s="124" t="str">
        <x:v>P0</x:v>
      </x:c>
      <x:c r="F53" s="124" t="str">
        <x:v>联调中</x:v>
      </x:c>
      <x:c r="G53" s="118" t="n">
        <x:v>0.94</x:v>
      </x:c>
      <x:c r="H53" s="124" t="str">
        <x:v>CLI-ORDER-01</x:v>
      </x:c>
      <x:c r="I53" s="124" t="str">
        <x:v>待分配</x:v>
      </x:c>
      <x:c r="J53" s="124" t="str">
        <x:v>订单列表与详情已接真实 API，加载失败与真实空数据分离并提供原位重试；取消和打印不纳入本轮验收</x:v>
      </x:c>
    </x:row>
    <x:row r="54" ht="24" hidden="0" customHeight="1">
      <x:c r="A54" s="123" t="str">
        <x:v>CLI-ORDER-03</x:v>
      </x:c>
      <x:c r="B54" s="123" t="str">
        <x:v>客户端</x:v>
      </x:c>
      <x:c r="C54" s="123" t="str">
        <x:v>头程订单</x:v>
      </x:c>
      <x:c r="D54" s="123" t="str">
        <x:v>下单选择平台收货仓；提交时保存仓库 ID 和展示快照</x:v>
      </x:c>
      <x:c r="E54" s="123" t="str">
        <x:v>P0</x:v>
      </x:c>
      <x:c r="F54" s="123" t="str">
        <x:v>联调中</x:v>
      </x:c>
      <x:c r="G54" s="117" t="n">
        <x:v>0.9</x:v>
      </x:c>
      <x:c r="H54" s="123" t="str">
        <x:v>CLI-WH-01、CLI-ORDER-01</x:v>
      </x:c>
      <x:c r="I54" s="123" t="str">
        <x:v>待分配</x:v>
      </x:c>
      <x:c r="J54" s="123" t="str">
        <x:v>选择仓库时加载真实详情并展示地址、截单时间；历史订单优先显示下单时仓库地址快照</x:v>
      </x:c>
    </x:row>
    <x:row r="55" ht="26.399999618530273" hidden="0" customHeight="1">
      <x:c r="A55" s="113" t="str">
        <x:v>CLI-ORDER-04</x:v>
      </x:c>
      <x:c r="B55" s="113" t="str">
        <x:v>客户端</x:v>
      </x:c>
      <x:c r="C55" s="113" t="str">
        <x:v>头程订单</x:v>
      </x:c>
      <x:c r="D55" s="113" t="str">
        <x:v>从已启用往来单位选择发货方/收货方并带入联系人和地址，提交时保存快照</x:v>
      </x:c>
      <x:c r="E55" s="113" t="str">
        <x:v>P0</x:v>
      </x:c>
      <x:c r="F55" s="113" t="str">
        <x:v>联调中</x:v>
      </x:c>
      <x:c r="G55" s="119" t="n">
        <x:v>0.88</x:v>
      </x:c>
      <x:c r="H55" s="113" t="str">
        <x:v>CLI-CP-01、CLI-ORDER-01</x:v>
      </x:c>
      <x:c r="I55" s="113" t="str">
        <x:v>待分配</x:v>
      </x:c>
      <x:c r="J55" s="113" t="str">
        <x:v>发货/收货候选已接真实往来单位接口，支持本单联系人与地址调整并保存独立快照；当前测试候选为空</x:v>
      </x:c>
    </x:row>
    <x:row r="56" ht="26.399999618530273" hidden="0" customHeight="1">
      <x:c r="A56" s="114" t="str">
        <x:v>ADM-ORDER-05</x:v>
      </x:c>
      <x:c r="B56" s="114" t="str">
        <x:v>后台</x:v>
      </x:c>
      <x:c r="C56" s="114" t="str">
        <x:v>头程订单</x:v>
      </x:c>
      <x:c r="D56" s="114" t="str">
        <x:v>维护履约快递公司、快递单号并在订单详情展示</x:v>
      </x:c>
      <x:c r="E56" s="114" t="str">
        <x:v>P1</x:v>
      </x:c>
      <x:c r="F56" s="114" t="str">
        <x:v>待开始</x:v>
      </x:c>
      <x:c r="G56" s="120" t="n">
        <x:v>0</x:v>
      </x:c>
      <x:c r="H56" s="114" t="str">
        <x:v>ADM-EXP-02、ADM-ORDER-02</x:v>
      </x:c>
      <x:c r="I56" s="114" t="str">
        <x:v>待分配</x:v>
      </x:c>
      <x:c r="J56" s="114" t="str">
        <x:v>一期一个订单只支持一组快递公司和快递单号；不接轨迹订阅与自动回传</x:v>
      </x:c>
    </x:row>
    <x:row r="57" ht="26.399999618530273" hidden="0" customHeight="1">
      <x:c r="A57" s="113" t="str">
        <x:v>CLI-ORDER-05</x:v>
      </x:c>
      <x:c r="B57" s="113" t="str">
        <x:v>客户端</x:v>
      </x:c>
      <x:c r="C57" s="113" t="str">
        <x:v>头程订单</x:v>
      </x:c>
      <x:c r="D57" s="113" t="str">
        <x:v>订单详情只读展示后台维护的快递公司和快递单号</x:v>
      </x:c>
      <x:c r="E57" s="113" t="str">
        <x:v>P1</x:v>
      </x:c>
      <x:c r="F57" s="113" t="str">
        <x:v>联调中</x:v>
      </x:c>
      <x:c r="G57" s="119" t="n">
        <x:v>0.8</x:v>
      </x:c>
      <x:c r="H57" s="113" t="str">
        <x:v>ADM-ORDER-05、CLI-ORDER-02</x:v>
      </x:c>
      <x:c r="I57" s="113" t="str">
        <x:v>待分配</x:v>
      </x:c>
      <x:c r="J57" s="113" t="str">
        <x:v>订单详情已映射平台维护的快递公司、快递单号、收货仓地址和收货时间；客户端只读并覆盖未维护空态</x:v>
      </x:c>
    </x:row>
    <x:row r="58" ht="52.79999923706055" hidden="0" customHeight="1">
      <x:c r="A58" s="114" t="str">
        <x:v>TEST-01</x:v>
      </x:c>
      <x:c r="B58" s="114" t="str">
        <x:v>公共</x:v>
      </x:c>
      <x:c r="C58" s="114" t="str">
        <x:v>测试</x:v>
      </x:c>
      <x:c r="D58" s="114" t="str">
        <x:v>用户、角色、权限和越权访问测试</x:v>
      </x:c>
      <x:c r="E58" s="114" t="str">
        <x:v>P0</x:v>
      </x:c>
      <x:c r="F58" s="114" t="str">
        <x:v>测试中</x:v>
      </x:c>
      <x:c r="G58" s="120" t="n">
        <x:v>0.7</x:v>
      </x:c>
      <x:c r="H58" s="114" t="str">
        <x:v>权限模块完成</x:v>
      </x:c>
      <x:c r="I58" s="114" t="str">
        <x:v>待分配</x:v>
      </x:c>
      <x:c r="J58" s="114" t="str">
        <x:v>Client 85 项自动化测试通过，覆盖权限过滤、角色/成员回显与写入、失败恢复和未保存保护；跨租户越权继续由服务端回归保证</x:v>
      </x:c>
    </x:row>
    <x:row r="59" ht="39.599998474121094" hidden="0" customHeight="1">
      <x:c r="A59" s="113" t="str">
        <x:v>TEST-02</x:v>
      </x:c>
      <x:c r="B59" s="113" t="str">
        <x:v>公共</x:v>
      </x:c>
      <x:c r="C59" s="113" t="str">
        <x:v>测试</x:v>
      </x:c>
      <x:c r="D59" s="113" t="str">
        <x:v>Admin 登录、企业端免审核注册、企业资料审核、下单资格和头程订单业务流程测试</x:v>
      </x:c>
      <x:c r="E59" s="113" t="str">
        <x:v>P0</x:v>
      </x:c>
      <x:c r="F59" s="113" t="str">
        <x:v>测试中</x:v>
      </x:c>
      <x:c r="G59" s="119" t="n">
        <x:v>0.7</x:v>
      </x:c>
      <x:c r="H59" s="113" t="str">
        <x:v>业务模块完成</x:v>
      </x:c>
      <x:c r="I59" s="113" t="str">
        <x:v>待分配</x:v>
      </x:c>
      <x:c r="J59" s="113" t="str">
        <x:v>Client 85 项测试、TypeScript 检查和生产构建通过；真实浏览器流程待 Gateway 恢复后继续</x:v>
      </x:c>
    </x:row>
    <x:row r="60" ht="26.399999618530273" hidden="0" customHeight="1">
      <x:c r="A60" s="114" t="str">
        <x:v>TEST-03</x:v>
      </x:c>
      <x:c r="B60" s="114" t="str">
        <x:v>公共</x:v>
      </x:c>
      <x:c r="C60" s="114" t="str">
        <x:v>测试</x:v>
      </x:c>
      <x:c r="D60" s="114" t="str">
        <x:v>编码唯一、启停控制、客户端只读选择及订单仓库关联测试</x:v>
      </x:c>
      <x:c r="E60" s="114" t="str">
        <x:v>P0</x:v>
      </x:c>
      <x:c r="F60" s="114" t="str">
        <x:v>进行中</x:v>
      </x:c>
      <x:c r="G60" s="120" t="n">
        <x:v>0.65</x:v>
      </x:c>
      <x:c r="H60" s="114" t="str">
        <x:v>ADM-WH-02、CLI-ORDER-03</x:v>
      </x:c>
      <x:c r="I60" s="114" t="str">
        <x:v>待分配</x:v>
      </x:c>
      <x:c r="J60" s="114" t="str">
        <x:v>前端自动化已覆盖停用限制和主数据变更后的历史快照；服务端测试待补</x:v>
      </x:c>
    </x:row>
    <x:row r="61" ht="39.599998474121094" hidden="0" customHeight="1">
      <x:c r="A61" s="113" t="str">
        <x:v>TEST-04</x:v>
      </x:c>
      <x:c r="B61" s="113" t="str">
        <x:v>公共</x:v>
      </x:c>
      <x:c r="C61" s="113" t="str">
        <x:v>测试</x:v>
      </x:c>
      <x:c r="D61" s="113" t="str">
        <x:v>快递公司和往来单位编码唯一、数据范围、启停控制、批量导入、只读查询、订单带入及快照测试</x:v>
      </x:c>
      <x:c r="E61" s="113" t="str">
        <x:v>P0</x:v>
      </x:c>
      <x:c r="F61" s="113" t="str">
        <x:v>进行中</x:v>
      </x:c>
      <x:c r="G61" s="119" t="n">
        <x:v>0.25</x:v>
      </x:c>
      <x:c r="H61" s="113" t="str">
        <x:v>ADM-EXP-03、ADM-CP-04、CLI-ORDER-05</x:v>
      </x:c>
      <x:c r="I61" s="113" t="str">
        <x:v>待分配</x:v>
      </x:c>
      <x:c r="J61" s="113" t="str">
        <x:v>客户端已覆盖启用过滤、只读入口、收发货快照独立性和快递只读展示；编码唯一、跨范围越权及服务端历史一致性待补</x:v>
      </x:c>
    </x:row>
    <x:row r="62" ht="26.399999618530273" hidden="0" customHeight="1">
      <x:c r="A62" s="47" t="str">
        <x:v>REL-01</x:v>
      </x:c>
      <x:c r="B62" s="47" t="str">
        <x:v>公共</x:v>
      </x:c>
      <x:c r="C62" s="47" t="str">
        <x:v>发布</x:v>
      </x:c>
      <x:c r="D62" s="47" t="str">
        <x:v>测试环境部署、初始化账号、基础菜单权限和首批基础资料</x:v>
      </x:c>
      <x:c r="E62" s="47" t="str">
        <x:v>P0</x:v>
      </x:c>
      <x:c r="F62" s="47" t="str">
        <x:v>待开始</x:v>
      </x:c>
      <x:c r="G62" s="48" t="n">
        <x:v>0</x:v>
      </x:c>
      <x:c r="H62" s="47" t="str">
        <x:v>BASE-01、ADM-WH-02、ADM-EXP-02、ADM-CP-03</x:v>
      </x:c>
      <x:c r="I62" s="47" t="str">
        <x:v>待分配</x:v>
      </x:c>
      <x:c r="J62" s="47" t="str">
        <x:v>首批收货仓、快递公司、往来单位数据需业务验收；禁止使用通用弱密码</x:v>
      </x:c>
    </x:row>
    <x:row r="63" ht="26.399999618530273" hidden="0" customHeight="1">
      <x:c r="A63" s="49" t="str">
        <x:v>REL-02</x:v>
      </x:c>
      <x:c r="B63" s="49" t="str">
        <x:v>公共</x:v>
      </x:c>
      <x:c r="C63" s="49" t="str">
        <x:v>验收</x:v>
      </x:c>
      <x:c r="D63" s="49" t="str">
        <x:v>一期验收、问题修复和生产发布</x:v>
      </x:c>
      <x:c r="E63" s="49" t="str">
        <x:v>P0</x:v>
      </x:c>
      <x:c r="F63" s="49" t="str">
        <x:v>待开始</x:v>
      </x:c>
      <x:c r="G63" s="50" t="n">
        <x:v>0</x:v>
      </x:c>
      <x:c r="H63" s="49" t="str">
        <x:v>TEST-01、TEST-02、TEST-03、TEST-04</x:v>
      </x:c>
      <x:c r="I63" s="49" t="str">
        <x:v>待分配</x:v>
      </x:c>
      <x:c r="J63" s="49" t="str">
        <x:v>形成验收清单</x:v>
      </x:c>
    </x:row>
  </x:sheetData>
  <x:mergeCells>
    <x:mergeCell ref="A1:J1"/>
    <x:mergeCell ref="A2:J2"/>
  </x:mergeCells>
  <x:conditionalFormatting sqref="E4:E59">
    <x:cfRule type="containsText" dxfId="106" priority="31" operator="containsText" text="P0"/>
    <x:cfRule type="containsText" dxfId="107" priority="32" operator="containsText" text="P1"/>
    <x:cfRule type="containsText" dxfId="108" priority="33" operator="containsText" text="P2"/>
  </x:conditionalFormatting>
  <x:conditionalFormatting sqref="F4:F59">
    <x:cfRule type="containsText" dxfId="109" priority="34" operator="containsText" text="待确认"/>
    <x:cfRule type="containsText" dxfId="110" priority="35" operator="containsText" text="待开始"/>
    <x:cfRule type="containsText" dxfId="111" priority="36" operator="containsText" text="进行中"/>
    <x:cfRule type="containsText" dxfId="112" priority="37" operator="containsText" text="联调中"/>
    <x:cfRule type="containsText" dxfId="113" priority="38" operator="containsText" text="测试中"/>
    <x:cfRule type="containsText" dxfId="114" priority="39" operator="containsText" text="已完成"/>
    <x:cfRule type="containsText" dxfId="115" priority="40" operator="containsText" text="已阻塞"/>
  </x:conditionalFormatting>
  <x:conditionalFormatting sqref="E4:E61">
    <x:cfRule type="containsText" dxfId="162" priority="51" operator="containsText" text="P0"/>
    <x:cfRule type="containsText" dxfId="163" priority="52" operator="containsText" text="P1"/>
    <x:cfRule type="containsText" dxfId="164" priority="53" operator="containsText" text="P2"/>
  </x:conditionalFormatting>
  <x:conditionalFormatting sqref="F4:F61">
    <x:cfRule type="containsText" dxfId="165" priority="54" operator="containsText" text="待确认"/>
    <x:cfRule type="containsText" dxfId="166" priority="55" operator="containsText" text="待开始"/>
    <x:cfRule type="containsText" dxfId="167" priority="56" operator="containsText" text="进行中"/>
    <x:cfRule type="containsText" dxfId="168" priority="57" operator="containsText" text="联调中"/>
    <x:cfRule type="containsText" dxfId="169" priority="58" operator="containsText" text="测试中"/>
    <x:cfRule type="containsText" dxfId="170" priority="59" operator="containsText" text="已完成"/>
    <x:cfRule type="containsText" dxfId="171" priority="60" operator="containsText" text="已阻塞"/>
  </x:conditionalFormatting>
  <x:conditionalFormatting sqref="E4:E63">
    <x:cfRule type="containsText" dxfId="183" priority="61" operator="containsText" text="P0"/>
    <x:cfRule type="containsText" dxfId="184" priority="62" operator="containsText" text="P1"/>
    <x:cfRule type="containsText" dxfId="185" priority="63" operator="containsText" text="P2"/>
  </x:conditionalFormatting>
  <x:conditionalFormatting sqref="F4:F63">
    <x:cfRule type="containsText" dxfId="186" priority="64" operator="containsText" text="待确认"/>
    <x:cfRule type="containsText" dxfId="187" priority="65" operator="containsText" text="待开始"/>
    <x:cfRule type="containsText" dxfId="188" priority="66" operator="containsText" text="进行中"/>
    <x:cfRule type="containsText" dxfId="189" priority="67" operator="containsText" text="联调中"/>
    <x:cfRule type="containsText" dxfId="190" priority="68" operator="containsText" text="测试中"/>
    <x:cfRule type="containsText" dxfId="191" priority="69" operator="containsText" text="已完成"/>
    <x:cfRule type="containsText" dxfId="192" priority="70" operator="containsText" text="已阻塞"/>
  </x:conditionalFormatting>
  <x:dataValidations count="11">
    <x:dataValidation type="list" sqref="F4:F54">
      <x:formula1>"待确认,待开始,进行中,联调中,测试中,已完成,已阻塞"</x:formula1>
    </x:dataValidation>
    <x:dataValidation type="list" sqref="E4:E54">
      <x:formula1>"P0,P1,P2"</x:formula1>
    </x:dataValidation>
    <x:dataValidation type="list" sqref="E4:E59">
      <x:formula1>"P0,P1,P2"</x:formula1>
    </x:dataValidation>
    <x:dataValidation type="list" sqref="F4:F59">
      <x:formula1>"待确认,待开始,进行中,联调中,测试中,已完成,已阻塞"</x:formula1>
    </x:dataValidation>
    <x:dataValidation type="decimal" operator="between" sqref="G4:G59">
      <x:formula1>0</x:formula1>
      <x:formula2>1</x:formula2>
    </x:dataValidation>
    <x:dataValidation type="list" sqref="E4:E61">
      <x:formula1>"P0,P1,P2"</x:formula1>
    </x:dataValidation>
    <x:dataValidation type="list" sqref="F4:F61">
      <x:formula1>"待确认,待开始,进行中,联调中,测试中,已完成,已阻塞"</x:formula1>
    </x:dataValidation>
    <x:dataValidation type="decimal" operator="between" sqref="G4:G61">
      <x:formula1>0</x:formula1>
      <x:formula2>1</x:formula2>
    </x:dataValidation>
    <x:dataValidation type="list" sqref="E4:E63">
      <x:formula1>"P0,P1,P2"</x:formula1>
    </x:dataValidation>
    <x:dataValidation type="list" sqref="F4:F63">
      <x:formula1>"待确认,待开始,进行中,联调中,测试中,已完成,已阻塞"</x:formula1>
    </x:dataValidation>
    <x:dataValidation type="decimal" operator="between" sqref="G4:G63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991544ee225447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4" hidden="0" customWidth="1"/>
    <x:col min="3" max="3" width="16" hidden="0" customWidth="1"/>
    <x:col min="4" max="4" width="18" hidden="0" customWidth="1"/>
  </x:cols>
  <x:sheetData>
    <x:row r="1" ht="34" customHeight="1">
      <x:c r="A1" s="3" t="str">
        <x:v>一期里程碑</x:v>
      </x:c>
      <x:c r="B1" s="3"/>
      <x:c r="C1" s="3"/>
      <x:c r="D1" s="3"/>
    </x:row>
    <x:row r="2" ht="24" customHeight="1">
      <x:c r="A2" s="6" t="str">
        <x:v>按交付结果推进，不以单纯代码完成作为里程碑完成标准</x:v>
      </x:c>
      <x:c r="B2" s="6"/>
      <x:c r="C2" s="6"/>
      <x:c r="D2" s="6"/>
    </x:row>
    <x:row r="3" ht="15" hidden="0" customHeight="1">
      <x:c r="A3" s="20" t="str">
        <x:v>里程碑</x:v>
      </x:c>
      <x:c r="B3" s="20" t="str">
        <x:v>交付目标</x:v>
      </x:c>
      <x:c r="C3" s="20" t="str">
        <x:v>状态</x:v>
      </x:c>
      <x:c r="D3" s="20" t="str">
        <x:v>计划完成</x:v>
      </x:c>
    </x:row>
    <x:row r="4" ht="15" hidden="0" customHeight="1">
      <x:c r="A4" s="25" t="str">
        <x:v>M1 基础工程</x:v>
      </x:c>
      <x:c r="B4" s="25" t="str">
        <x:v>工程、数据库、登录认证、通用能力可用</x:v>
      </x:c>
      <x:c r="C4" s="25" t="str">
        <x:v>待排期</x:v>
      </x:c>
      <x:c r="D4" s="30" t="str">
        <x:v>待排期</x:v>
      </x:c>
    </x:row>
    <x:row r="5" ht="15" hidden="0" customHeight="1">
      <x:c r="A5" s="24" t="str">
        <x:v>M2 后台权限</x:v>
      </x:c>
      <x:c r="B5" s="24" t="str">
        <x:v>内部用户、角色、权限完整可用</x:v>
      </x:c>
      <x:c r="C5" s="24" t="str">
        <x:v>进行中</x:v>
      </x:c>
      <x:c r="D5" s="31" t="str">
        <x:v>待排期</x:v>
      </x:c>
    </x:row>
    <x:row r="6" ht="15" hidden="0" customHeight="1">
      <x:c r="A6" s="25" t="str">
        <x:v>M3 企业入驻</x:v>
      </x:c>
      <x:c r="B6" s="25" t="str">
        <x:v>免审核注册、企业资料人工审核、下单资格和企业成员可用</x:v>
      </x:c>
      <x:c r="C6" s="25" t="str">
        <x:v>进行中</x:v>
      </x:c>
      <x:c r="D6" s="30" t="str">
        <x:v>待排期</x:v>
      </x:c>
    </x:row>
    <x:row r="7" ht="15" hidden="0" customHeight="1">
      <x:c r="A7" s="24" t="str">
        <x:v>M4 企业权限</x:v>
      </x:c>
      <x:c r="B7" s="24" t="str">
        <x:v>客户端角色、菜单和权限完整可用</x:v>
      </x:c>
      <x:c r="C7" s="24" t="str">
        <x:v>进行中</x:v>
      </x:c>
      <x:c r="D7" s="31" t="str">
        <x:v>待排期</x:v>
      </x:c>
    </x:row>
    <x:row r="8" ht="24" hidden="0" customHeight="1">
      <x:c r="A8" s="25" t="str">
        <x:v>M5 基础资料主数据</x:v>
      </x:c>
      <x:c r="B8" s="25" t="str">
        <x:v>平台后台维护收货仓、快递公司和往来单位；企业客户端仅只读查询并受启停和数据范围控制</x:v>
      </x:c>
      <x:c r="C8" s="25" t="str">
        <x:v>进行中</x:v>
      </x:c>
      <x:c r="D8" s="30" t="str">
        <x:v>待排期</x:v>
      </x:c>
    </x:row>
    <x:row r="9" ht="15" hidden="0" customHeight="1">
      <x:c r="A9" s="24" t="str">
        <x:v>M6 订单闭环</x:v>
      </x:c>
      <x:c r="B9" s="24" t="str">
        <x:v>客户选择收货仓和往来单位提交订单，后台维护履约信息，历史展示稳定</x:v>
      </x:c>
      <x:c r="C9" s="24" t="str">
        <x:v>进行中</x:v>
      </x:c>
      <x:c r="D9" s="31" t="str">
        <x:v>待排期</x:v>
      </x:c>
    </x:row>
    <x:row r="10" ht="15" hidden="0" customHeight="1">
      <x:c r="A10" s="25" t="str">
        <x:v>M7 一期上线</x:v>
      </x:c>
      <x:c r="B10" s="25" t="str">
        <x:v>联调、测试、验收和生产发布完成</x:v>
      </x:c>
      <x:c r="C10" s="25" t="str">
        <x:v>待排期</x:v>
      </x:c>
      <x:c r="D10" s="30" t="str">
        <x:v>待排期</x:v>
      </x:c>
    </x:row>
  </x:sheetData>
  <x:mergeCells>
    <x:mergeCell ref="A1:D1"/>
    <x:mergeCell ref="A2:D2"/>
  </x:mergeCells>
  <x:conditionalFormatting sqref="C4:C10">
    <x:cfRule type="containsText" dxfId="172" priority="1" operator="containsText" text="待确认"/>
    <x:cfRule type="containsText" dxfId="173" priority="2" operator="containsText" text="待开始"/>
    <x:cfRule type="containsText" dxfId="174" priority="3" operator="containsText" text="进行中"/>
    <x:cfRule type="containsText" dxfId="175" priority="4" operator="containsText" text="联调中"/>
    <x:cfRule type="containsText" dxfId="176" priority="5" operator="containsText" text="测试中"/>
    <x:cfRule type="containsText" dxfId="177" priority="6" operator="containsText" text="已完成"/>
    <x:cfRule type="containsText" dxfId="178" priority="7" operator="containsText" text="已阻塞"/>
  </x:conditionalFormatting>
  <x:dataValidations count="1">
    <x:dataValidation type="list" sqref="C4:C10">
      <x:formula1>"待确认,待开始,进行中,联调中,测试中,已完成,已阻塞"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52" hidden="0" customWidth="1"/>
    <x:col min="4" max="4" width="68" hidden="0" customWidth="1"/>
  </x:cols>
  <x:sheetData>
    <x:row r="1" ht="34" customHeight="1">
      <x:c r="A1" s="3" t="str">
        <x:v>产品决策与待确认事项</x:v>
      </x:c>
      <x:c r="B1" s="3"/>
      <x:c r="C1" s="3"/>
      <x:c r="D1" s="3"/>
    </x:row>
    <x:row r="2" ht="24" customHeight="1">
      <x:c r="A2" s="6" t="str">
        <x:v>一期仅中文账号密码登录；无验证码、组织架构及基础资料导出；企业管理员维护本企业菜单权限</x:v>
      </x:c>
      <x:c r="B2" s="6"/>
      <x:c r="C2" s="6"/>
      <x:c r="D2" s="6"/>
    </x:row>
    <x:row r="3" ht="15" hidden="0" customHeight="1">
      <x:c r="A3" s="20" t="str">
        <x:v>编号</x:v>
      </x:c>
      <x:c r="B3" s="20" t="str">
        <x:v>类型</x:v>
      </x:c>
      <x:c r="C3" s="20" t="str">
        <x:v>决策/问题</x:v>
      </x:c>
      <x:c r="D3" s="20" t="str">
        <x:v>结论/建议</x:v>
      </x:c>
    </x:row>
    <x:row r="4" ht="15" hidden="0" customHeight="1">
      <x:c r="A4" s="123" t="str">
        <x:v>Q1</x:v>
      </x:c>
      <x:c r="B4" s="133" t="str">
        <x:v>已确认</x:v>
      </x:c>
      <x:c r="C4" s="123" t="str">
        <x:v>客户端一期是否包含头程下单、订单列表和详情？</x:v>
      </x:c>
      <x:c r="D4" s="111" t="str">
        <x:v>包含，作为一期前后台订单闭环的必要范围</x:v>
      </x:c>
    </x:row>
    <x:row r="5" ht="15" hidden="0" customHeight="1">
      <x:c r="A5" s="124" t="str">
        <x:v>Q6</x:v>
      </x:c>
      <x:c r="B5" s="134" t="str">
        <x:v>已确认</x:v>
      </x:c>
      <x:c r="C5" s="124" t="str">
        <x:v>头程订单一期状态</x:v>
      </x:c>
      <x:c r="D5" s="112" t="str">
        <x:v>草稿、待审核、已受理、已订舱、运输中、已完成、已取消；不设置已驳回状态</x:v>
      </x:c>
    </x:row>
    <x:row r="6" ht="15" hidden="0" customHeight="1">
      <x:c r="A6" s="123" t="str">
        <x:v>Q8</x:v>
      </x:c>
      <x:c r="B6" s="133" t="str">
        <x:v>已确认</x:v>
      </x:c>
      <x:c r="C6" s="123" t="str">
        <x:v>一期仓库范围与维护方</x:v>
      </x:c>
      <x:c r="D6" s="111" t="str">
        <x:v>平台后台统一维护国内收货仓，客户端只读选择启用仓库；FBA/海外目的仓不纳入本次</x:v>
      </x:c>
    </x:row>
    <x:row r="7" ht="15" hidden="0" customHeight="1">
      <x:c r="A7" s="124" t="str">
        <x:v>Q9</x:v>
      </x:c>
      <x:c r="B7" s="134" t="str">
        <x:v>已确认</x:v>
      </x:c>
      <x:c r="C7" s="124" t="str">
        <x:v>仓库停用后的订单处理</x:v>
      </x:c>
      <x:c r="D7" s="112" t="str">
        <x:v>禁止新单选择；历史订单继续展示下单时仓库编码、名称和地址快照</x:v>
      </x:c>
    </x:row>
    <x:row r="8" ht="24" hidden="0" customHeight="1">
      <x:c r="A8" s="123" t="str">
        <x:v>Q10</x:v>
      </x:c>
      <x:c r="B8" s="135" t="str">
        <x:v>已确认</x:v>
      </x:c>
      <x:c r="C8" s="123" t="str">
        <x:v>快递公司和往来单位由谁维护？</x:v>
      </x:c>
      <x:c r="D8" s="111" t="str">
        <x:v>均由当前平台后台人员维护；企业客户端无维护入口和写接口，仅可按权限查询、选择和查看</x:v>
      </x:c>
    </x:row>
    <x:row r="9" ht="15" hidden="0" customHeight="1">
      <x:c r="A9" s="124" t="str">
        <x:v>Q15</x:v>
      </x:c>
      <x:c r="B9" s="136" t="str">
        <x:v>已确认</x:v>
      </x:c>
      <x:c r="C9" s="124" t="str">
        <x:v>Admin 工作台是否纳入一期？</x:v>
      </x:c>
      <x:c r="D9" s="112" t="str">
        <x:v>不纳入一期交付与验收；一期先完成简单登录、企业资料审核、权限、基础资料和订单闭环</x:v>
      </x:c>
    </x:row>
    <x:row r="10" ht="15" hidden="0" customHeight="1">
      <x:c r="A10" s="123" t="str">
        <x:v>Q2</x:v>
      </x:c>
      <x:c r="B10" s="135" t="str">
        <x:v>已确认</x:v>
      </x:c>
      <x:c r="C10" s="123" t="str">
        <x:v>企业注册与企业资料审核关系</x:v>
      </x:c>
      <x:c r="D10" s="111" t="str">
        <x:v>注册无需审核，成功后即可登录；提交订单前必须提交企业资料并由平台人工点击审核通过</x:v>
      </x:c>
    </x:row>
    <x:row r="11" ht="15" hidden="0" customHeight="1">
      <x:c r="A11" s="124" t="str">
        <x:v>Q3</x:v>
      </x:c>
      <x:c r="B11" s="136" t="str">
        <x:v>已确认</x:v>
      </x:c>
      <x:c r="C11" s="124" t="str">
        <x:v>客户端菜单分配的操作人是谁？</x:v>
      </x:c>
      <x:c r="D11" s="112" t="str">
        <x:v>企业管理员为本企业角色分配菜单和操作权限，不能管理其他企业或平台后台菜单</x:v>
      </x:c>
    </x:row>
    <x:row r="12" ht="15" hidden="0" customHeight="1">
      <x:c r="A12" s="123" t="str">
        <x:v>Q4</x:v>
      </x:c>
      <x:c r="B12" s="135" t="str">
        <x:v>已确认</x:v>
      </x:c>
      <x:c r="C12" s="123" t="str">
        <x:v>一个用户能否拥有多个角色？</x:v>
      </x:c>
      <x:c r="D12" s="111" t="str">
        <x:v>一期支持多角色，服务端按角色权限并集授权</x:v>
      </x:c>
    </x:row>
    <x:row r="13" ht="15" hidden="0" customHeight="1">
      <x:c r="A13" s="124" t="str">
        <x:v>Q5</x:v>
      </x:c>
      <x:c r="B13" s="136" t="str">
        <x:v>已确认</x:v>
      </x:c>
      <x:c r="C13" s="124" t="str">
        <x:v>企业注册是否使用短信或邮箱验证码？</x:v>
      </x:c>
      <x:c r="D13" s="112" t="str">
        <x:v>一期不接验证码，仅做必填、格式、密码强度和账号重复校验</x:v>
      </x:c>
    </x:row>
    <x:row r="14" ht="15" hidden="0" customHeight="1">
      <x:c r="A14" s="123" t="str">
        <x:v>Q7</x:v>
      </x:c>
      <x:c r="B14" s="135" t="str">
        <x:v>已确认</x:v>
      </x:c>
      <x:c r="C14" s="123" t="str">
        <x:v>是否需要部门/组织架构？</x:v>
      </x:c>
      <x:c r="D14" s="111" t="str">
        <x:v>一期不纳入，成员直接关联企业并通过角色授权</x:v>
      </x:c>
    </x:row>
    <x:row r="15" ht="15" hidden="0" customHeight="1">
      <x:c r="A15" s="124" t="str">
        <x:v>Q11</x:v>
      </x:c>
      <x:c r="B15" s="136" t="str">
        <x:v>已确认</x:v>
      </x:c>
      <x:c r="C15" s="124" t="str">
        <x:v>往来单位的数据范围如何划分？</x:v>
      </x:c>
      <x:c r="D15" s="112" t="str">
        <x:v>按所属业务主体隔离，平台人员仅在授权数据范围内维护和查看</x:v>
      </x:c>
    </x:row>
    <x:row r="16" ht="26.399999618530273" hidden="0" customHeight="1">
      <x:c r="A16" s="114" t="str">
        <x:v>Q12</x:v>
      </x:c>
      <x:c r="B16" s="114" t="str">
        <x:v>已确认</x:v>
      </x:c>
      <x:c r="C16" s="114" t="str">
        <x:v>往来单位一期类型如何与原型对齐？</x:v>
      </x:c>
      <x:c r="D16" s="114" t="str">
        <x:v>使用稳定编码并支持一个单位多选类型；一期覆盖供应商、客户、承运商、报关行、发货单位和收货单位</x:v>
      </x:c>
    </x:row>
    <x:row r="17" ht="15" hidden="0" customHeight="1">
      <x:c r="A17" s="113" t="str">
        <x:v>Q13</x:v>
      </x:c>
      <x:c r="B17" s="113" t="str">
        <x:v>已确认</x:v>
      </x:c>
      <x:c r="C17" s="113" t="str">
        <x:v>一个订单支持几组快递公司和快递单号？</x:v>
      </x:c>
      <x:c r="D17" s="113" t="str">
        <x:v>一期只支持一组履约快递信息；多包裹、多段运输后续扩展</x:v>
      </x:c>
    </x:row>
    <x:row r="18" ht="15" hidden="0" customHeight="1">
      <x:c r="A18" s="114" t="str">
        <x:v>Q14</x:v>
      </x:c>
      <x:c r="B18" s="114" t="str">
        <x:v>已确认</x:v>
      </x:c>
      <x:c r="C18" s="114" t="str">
        <x:v>快递公司、往来单位批量导入是否纳入一期？</x:v>
      </x:c>
      <x:c r="D18" s="114" t="str">
        <x:v>已确认纳入一期，均由获授权的后台人员使用标准模板导入</x:v>
      </x:c>
    </x:row>
    <x:row r="19" ht="15" hidden="0" customHeight="1">
      <x:c r="A19" s="113" t="str">
        <x:v>Q16</x:v>
      </x:c>
      <x:c r="B19" s="113" t="str">
        <x:v>已确认</x:v>
      </x:c>
      <x:c r="C19" s="113" t="str">
        <x:v>多语言、微信和企业微信登录是否纳入一期？</x:v>
      </x:c>
      <x:c r="D19" s="113" t="str">
        <x:v>不纳入；一期仅交付中文账号密码登录，第三方登录后续单独排期</x:v>
      </x:c>
    </x:row>
    <x:row r="20" ht="15" hidden="0" customHeight="1">
      <x:c r="A20" s="39" t="str">
        <x:v>Q17</x:v>
      </x:c>
      <x:c r="B20" s="39" t="str">
        <x:v>已确认</x:v>
      </x:c>
      <x:c r="C20" s="39" t="str">
        <x:v>快递公司、往来单位导出是否纳入一期？</x:v>
      </x:c>
      <x:c r="D20" s="39" t="str">
        <x:v>不纳入；一期仅实现标准模板批量导入</x:v>
      </x:c>
    </x:row>
    <x:row r="21" ht="26.399999618530273" hidden="0" customHeight="1">
      <x:c r="A21" s="39" t="str">
        <x:v>Q18</x:v>
      </x:c>
      <x:c r="B21" s="39" t="str">
        <x:v>已确认</x:v>
      </x:c>
      <x:c r="C21" s="39" t="str">
        <x:v>一期客户端是否包含我的信息和公司信息？</x:v>
      </x:c>
      <x:c r="D21" s="39" t="str">
        <x:v>已确认包含；按现有客户端原型覆盖个人资料编辑、修改密码、企业基本/联系信息和资质文件查看维护</x:v>
      </x:c>
    </x:row>
    <x:row r="22" ht="26.399999618530273" hidden="0" customHeight="1">
      <x:c r="A22" s="39" t="str">
        <x:v>Q19</x:v>
      </x:c>
      <x:c r="B22" s="39" t="str">
        <x:v>已确认</x:v>
      </x:c>
      <x:c r="C22" s="39" t="str">
        <x:v>待审核订单信息不正确时如何处理？</x:v>
      </x:c>
      <x:c r="D22" s="39" t="str">
        <x:v>一期无驳回操作；后台可人工修改，不能直接确认时联系客户修改，订单保持待审核并记录修改审计</x:v>
      </x:c>
    </x:row>
    <x:row r="23" ht="15" hidden="0" customHeight="1">
      <x:c r="A23" s="39" t="str">
        <x:v>Q20</x:v>
      </x:c>
      <x:c r="B23" s="39" t="str">
        <x:v>已确认</x:v>
      </x:c>
      <x:c r="C23" s="39" t="str">
        <x:v>批量导入是否更新已有档案？</x:v>
      </x:c>
      <x:c r="D23" s="39" t="str">
        <x:v>一期仅新增；重复编码或唯一键冲突时整批失败，不覆盖已有档案</x:v>
      </x:c>
    </x:row>
    <x:row r="24" ht="15" hidden="0" customHeight="1">
      <x:c r="A24" s="39" t="str">
        <x:v>Q21</x:v>
      </x:c>
      <x:c r="B24" s="39" t="str">
        <x:v>已确认</x:v>
      </x:c>
      <x:c r="C24" s="39" t="str">
        <x:v>我的信息中的用户名能否修改？</x:v>
      </x:c>
      <x:c r="D24" s="39" t="str">
        <x:v>用户名只读，不允许修改</x:v>
      </x:c>
    </x:row>
    <x:row r="25" ht="26.399999618530273" hidden="0" customHeight="1">
      <x:c r="A25" s="39" t="str">
        <x:v>Q22</x:v>
      </x:c>
      <x:c r="B25" s="39" t="str">
        <x:v>待确认</x:v>
      </x:c>
      <x:c r="C25" s="39" t="str">
        <x:v>企业资料审核通过需要哪些必填资料？</x:v>
      </x:c>
      <x:c r="D25" s="39" t="str">
        <x:v>待产品给出字段和资质文件清单；确认前按现有公司信息与营业执照能力保持可配置校验</x:v>
      </x:c>
    </x:row>
    <x:row r="26" ht="26.399999618530273" hidden="0" customHeight="1">
      <x:c r="A26" s="39" t="str">
        <x:v>Q23</x:v>
      </x:c>
      <x:c r="B26" s="39" t="str">
        <x:v>待确认</x:v>
      </x:c>
      <x:c r="C26" s="39" t="str">
        <x:v>审核通过后修改哪些关键资料需要重新审核？</x:v>
      </x:c>
      <x:c r="D26" s="39" t="str">
        <x:v>建议公司名称、统一信用代码、营业执照等关键资料变更后回到待审核；联系人等普通信息不触发</x:v>
      </x:c>
    </x:row>
    <x:row r="27" ht="15" hidden="0" customHeight="1">
      <x:c r="A27" s="39" t="str">
        <x:v>Q24</x:v>
      </x:c>
      <x:c r="B27" s="39" t="str">
        <x:v>待确认</x:v>
      </x:c>
      <x:c r="C27" s="39" t="str">
        <x:v>企业资料未审核通过时允许进行到哪一步？</x:v>
      </x:c>
      <x:c r="D27" s="39" t="str">
        <x:v>当前实现允许保存订单草稿但禁止提交；是否连新建订单也禁止仍需产品确认</x:v>
      </x:c>
    </x:row>
  </x:sheetData>
  <x:mergeCells>
    <x:mergeCell ref="A1:D1"/>
    <x:mergeCell ref="A2:D2"/>
  </x:mergeCells>
  <x:conditionalFormatting sqref="B4:B17">
    <x:cfRule type="containsText" dxfId="123" priority="1" operator="containsText" text="已确认"/>
    <x:cfRule type="containsText" dxfId="124" priority="2" operator="containsText" text="待确认"/>
  </x:conditionalFormatting>
  <x:conditionalFormatting sqref="B4:B19">
    <x:cfRule type="containsText" dxfId="179" priority="3" operator="containsText" text="已确认"/>
    <x:cfRule type="containsText" dxfId="180" priority="4" operator="containsText" text="待确认"/>
  </x:conditionalFormatting>
  <x:conditionalFormatting sqref="B4:B21">
    <x:cfRule type="containsText" dxfId="193" priority="5" operator="containsText" text="已确认"/>
    <x:cfRule type="containsText" dxfId="194" priority="6" operator="containsText" text="待确认"/>
  </x:conditionalFormatting>
  <x:conditionalFormatting sqref="B4:B24">
    <x:cfRule type="containsText" dxfId="195" priority="7" operator="containsText" text="已确认"/>
    <x:cfRule type="containsText" dxfId="196" priority="8" operator="containsText" text="待确认"/>
  </x:conditionalFormatting>
  <x:conditionalFormatting sqref="B4:B27">
    <x:cfRule type="containsText" dxfId="197" priority="9" operator="containsText" text="已确认"/>
    <x:cfRule type="containsText" dxfId="198" priority="10" operator="containsText" text="待确认"/>
  </x:conditionalFormatting>
  <x:dataValidations count="4">
    <x:dataValidation type="list" sqref="B4:B17">
      <x:formula1>"已确认,待确认"</x:formula1>
    </x:dataValidation>
    <x:dataValidation type="list" sqref="B4:B19">
      <x:formula1>"已确认,待确认"</x:formula1>
    </x:dataValidation>
    <x:dataValidation type="list" sqref="B4:B24">
      <x:formula1>"已确认,待确认"</x:formula1>
    </x:dataValidation>
    <x:dataValidation type="list" sqref="B4:B27">
      <x:formula1>"已确认,待确认"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a5e2ec146c4b5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42" hidden="0" customWidth="1"/>
    <x:col min="4" max="4" width="48" hidden="0" customWidth="1"/>
  </x:cols>
  <x:sheetData>
    <x:row r="1" ht="34" customHeight="1">
      <x:c r="A1" s="3" t="str">
        <x:v>状态与优先级说明</x:v>
      </x:c>
      <x:c r="B1" s="3"/>
      <x:c r="C1" s="3"/>
      <x:c r="D1" s="3"/>
    </x:row>
    <x:row r="2" ht="24" customHeight="1">
      <x:c r="A2" s="6" t="str">
        <x:v>用于进度表下拉选项和团队维护规则</x:v>
      </x:c>
      <x:c r="B2" s="6"/>
      <x:c r="C2" s="6"/>
      <x:c r="D2" s="6"/>
    </x:row>
    <x:row r="3" ht="15" hidden="0" customHeight="1">
      <x:c r="A3" s="20" t="str">
        <x:v>状态</x:v>
      </x:c>
      <x:c r="B3" s="20" t="str">
        <x:v>优先级</x:v>
      </x:c>
      <x:c r="C3" s="20" t="str">
        <x:v>状态说明</x:v>
      </x:c>
      <x:c r="D3" s="20" t="str">
        <x:v>维护要求</x:v>
      </x:c>
    </x:row>
    <x:row r="4" ht="15" hidden="0" customHeight="1">
      <x:c r="A4" s="25" t="str">
        <x:v>待确认</x:v>
      </x:c>
      <x:c r="B4" s="25" t="str">
        <x:v>P0</x:v>
      </x:c>
      <x:c r="C4" s="25" t="str">
        <x:v>范围或方案尚未确定</x:v>
      </x:c>
      <x:c r="D4" s="30" t="str">
        <x:v>先确认再进入开发</x:v>
      </x:c>
    </x:row>
    <x:row r="5" ht="15" hidden="0" customHeight="1">
      <x:c r="A5" s="24" t="str">
        <x:v>待开始</x:v>
      </x:c>
      <x:c r="B5" s="24" t="str">
        <x:v>P1</x:v>
      </x:c>
      <x:c r="C5" s="24" t="str">
        <x:v>范围已确定但尚未开发</x:v>
      </x:c>
      <x:c r="D5" s="31" t="str">
        <x:v>补全负责人和计划日期</x:v>
      </x:c>
    </x:row>
    <x:row r="6" ht="15" hidden="0" customHeight="1">
      <x:c r="A6" s="25" t="str">
        <x:v>进行中</x:v>
      </x:c>
      <x:c r="B6" s="25" t="str">
        <x:v>P2</x:v>
      </x:c>
      <x:c r="C6" s="25" t="str">
        <x:v>正在开发</x:v>
      </x:c>
      <x:c r="D6" s="30" t="str">
        <x:v>及时更新实际进度</x:v>
      </x:c>
    </x:row>
    <x:row r="7" ht="15" hidden="0" customHeight="1">
      <x:c r="A7" s="24" t="str">
        <x:v>联调中</x:v>
      </x:c>
      <x:c r="B7" s="24" t="str"/>
      <x:c r="C7" s="24" t="str">
        <x:v>前后端或跨模块联调</x:v>
      </x:c>
      <x:c r="D7" s="31" t="str">
        <x:v>记录接口及数据问题</x:v>
      </x:c>
    </x:row>
    <x:row r="8" ht="15" hidden="0" customHeight="1">
      <x:c r="A8" s="25" t="str">
        <x:v>测试中</x:v>
      </x:c>
      <x:c r="B8" s="25" t="str"/>
      <x:c r="C8" s="25" t="str">
        <x:v>已提交测试</x:v>
      </x:c>
      <x:c r="D8" s="30" t="str">
        <x:v>测试通过后才能完成</x:v>
      </x:c>
    </x:row>
    <x:row r="9" ht="15" hidden="0" customHeight="1">
      <x:c r="A9" s="24" t="str">
        <x:v>已完成</x:v>
      </x:c>
      <x:c r="B9" s="24" t="str"/>
      <x:c r="C9" s="24" t="str">
        <x:v>开发、测试和验收均完成</x:v>
      </x:c>
      <x:c r="D9" s="31" t="str">
        <x:v>填写实际完成日期</x:v>
      </x:c>
    </x:row>
    <x:row r="10" ht="15" hidden="0" customHeight="1">
      <x:c r="A10" s="25" t="str">
        <x:v>已阻塞</x:v>
      </x:c>
      <x:c r="B10" s="25" t="str"/>
      <x:c r="C10" s="25" t="str">
        <x:v>存在无法继续的阻塞</x:v>
      </x:c>
      <x:c r="D10" s="30" t="str">
        <x:v>注明原因、责任人和解除时间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76" hidden="0" customWidth="1"/>
  </x:cols>
  <x:sheetData>
    <x:row r="1" ht="34" customHeight="1">
      <x:c r="A1" s="3" t="str">
        <x:v>一期前端与原型阶段验收</x:v>
      </x:c>
      <x:c r="B1" s="3"/>
      <x:c r="C1" s="3"/>
    </x:row>
    <x:row r="2" ht="24" customHeight="1">
      <x:c r="A2" s="6" t="str">
        <x:v>验收日期：2026-07-30｜Client 一期核心静态页面 100%｜后端成熟度回归通过｜最新 Gateway 复测拒绝连接，待恢复后完成浏览器联调</x:v>
      </x:c>
      <x:c r="B2" s="6"/>
      <x:c r="C2" s="6"/>
    </x:row>
    <x:row r="4" ht="15" hidden="0" customHeight="1">
      <x:c r="A4" s="20" t="str">
        <x:v>验收项</x:v>
      </x:c>
      <x:c r="B4" s="20" t="str">
        <x:v>结果</x:v>
      </x:c>
      <x:c r="C4" s="20" t="str">
        <x:v>证据/说明</x:v>
      </x:c>
    </x:row>
    <x:row r="5" ht="24" hidden="0" customHeight="1">
      <x:c r="A5" s="123" t="str">
        <x:v>企业端登录/注册</x:v>
      </x:c>
      <x:c r="B5" s="133" t="str">
        <x:v>代码接入（待浏览器）</x:v>
      </x:c>
      <x:c r="C5" s="111" t="str">
        <x:v>真实注册、登录、退出、Token 轮换、统一错误与 MERCHANT 身份校验已接；后端回归通过，最新 Gateway 复测拒绝连接</x:v>
      </x:c>
    </x:row>
    <x:row r="6" ht="24" hidden="0" customHeight="1">
      <x:c r="A6" s="124" t="str">
        <x:v>快递/往来单位原型与静态实现</x:v>
      </x:c>
      <x:c r="B6" s="134" t="str">
        <x:v>通过</x:v>
      </x:c>
      <x:c r="C6" s="112" t="str">
        <x:v>docs/悦 原型已核对；后台维护静态页面完成，客户端仅提供往来单位只读选择及订单快递信息只读展示</x:v>
      </x:c>
    </x:row>
    <x:row r="7" ht="15" hidden="0" customHeight="1">
      <x:c r="A7" s="123" t="str">
        <x:v>Admin 登录</x:v>
      </x:c>
      <x:c r="B7" s="133" t="str">
        <x:v>通过（静态）</x:v>
      </x:c>
      <x:c r="C7" s="111" t="str">
        <x:v>登录必填/失败反馈、退出确认、安全回跳、403 路由及按角色首个业务页落地已完成</x:v>
      </x:c>
    </x:row>
    <x:row r="8" ht="15" hidden="0" customHeight="1">
      <x:c r="A8" s="124" t="str">
        <x:v>后台仓库维护</x:v>
      </x:c>
      <x:c r="B8" s="134" t="str">
        <x:v>通过（静态）</x:v>
      </x:c>
      <x:c r="C8" s="112" t="str">
        <x:v>国内平台收货仓筛选、新增、编辑、启停、编码唯一校验和权限控制已完成</x:v>
      </x:c>
    </x:row>
    <x:row r="9" ht="15" hidden="0" customHeight="1">
      <x:c r="A9" s="123" t="str">
        <x:v>后台订单仓库</x:v>
      </x:c>
      <x:c r="B9" s="133" t="str">
        <x:v>通过（静态）</x:v>
      </x:c>
      <x:c r="C9" s="111" t="str">
        <x:v>创建/编辑选择启用仓库；列表与详情展示下单时仓库快照</x:v>
      </x:c>
    </x:row>
    <x:row r="10" ht="15" hidden="0" customHeight="1">
      <x:c r="A10" s="124" t="str">
        <x:v>客户端仓库选择</x:v>
      </x:c>
      <x:c r="B10" s="134" t="str">
        <x:v>代码接入</x:v>
      </x:c>
      <x:c r="C10" s="112" t="str">
        <x:v>仓库列表与详情、启用过滤、地址、截单时间、空态禁建及历史订单地址快照已接真实 API</x:v>
      </x:c>
    </x:row>
    <x:row r="11" ht="15" hidden="0" customHeight="1">
      <x:c r="A11" s="123" t="str">
        <x:v>历史一致性</x:v>
      </x:c>
      <x:c r="B11" s="133" t="str">
        <x:v>通过（静态）</x:v>
      </x:c>
      <x:c r="C11" s="111" t="str">
        <x:v>仓库、往来单位主数据变更后，已有订单继续展示下单时保存的快照</x:v>
      </x:c>
    </x:row>
    <x:row r="12" ht="24" hidden="0" customHeight="1">
      <x:c r="A12" s="124" t="str">
        <x:v>客户端静态页面完整性</x:v>
      </x:c>
      <x:c r="B12" s="134" t="str">
        <x:v>通过（100%）</x:v>
      </x:c>
      <x:c r="C12" s="112" t="str">
        <x:v>一期导航和路由均落到正式页面，无在用占位页；打印、独立找回密码、客户端基础资料维护不纳入一期</x:v>
      </x:c>
    </x:row>
    <x:row r="13" ht="36" hidden="0" customHeight="1">
      <x:c r="A13" s="123" t="str">
        <x:v>客户端自动化测试</x:v>
      </x:c>
      <x:c r="B13" s="135" t="str">
        <x:v>通过</x:v>
      </x:c>
      <x:c r="C13" s="111" t="str">
        <x:v>client-web 85 项通过，覆盖认证、IAM、成员、角色权限、往来单位、仓库详情、订单幂等、快递字段、失败恢复、未保存保护和响应式契约</x:v>
      </x:c>
    </x:row>
    <x:row r="14" ht="15" hidden="0" customHeight="1">
      <x:c r="A14" s="113" t="str">
        <x:v>TypeScript 类型检查</x:v>
      </x:c>
      <x:c r="B14" s="113" t="str">
        <x:v>通过</x:v>
      </x:c>
      <x:c r="C14" s="113" t="str">
        <x:v>client-web：pnpm typecheck</x:v>
      </x:c>
    </x:row>
    <x:row r="15" ht="15" hidden="0" customHeight="1">
      <x:c r="A15" s="114" t="str">
        <x:v>生产构建</x:v>
      </x:c>
      <x:c r="B15" s="114" t="str">
        <x:v>通过</x:v>
      </x:c>
      <x:c r="C15" s="114" t="str">
        <x:v>client-web：pnpm build</x:v>
      </x:c>
    </x:row>
    <x:row r="16" ht="15" hidden="0" customHeight="1">
      <x:c r="A16" s="113" t="str">
        <x:v>响应式与可访问性</x:v>
      </x:c>
      <x:c r="B16" s="113" t="str">
        <x:v>通过</x:v>
      </x:c>
      <x:c r="C16" s="113" t="str">
        <x:v>桌面、720px 与 390px 视口已覆盖；移动导航、44px 主要操作及无横向溢出已验证</x:v>
      </x:c>
    </x:row>
    <x:row r="17" ht="15" hidden="0" customHeight="1">
      <x:c r="A17" s="39" t="str">
        <x:v>客户端企业资料</x:v>
      </x:c>
      <x:c r="B17" s="39" t="str">
        <x:v>代码接入</x:v>
      </x:c>
      <x:c r="C17" s="39" t="str">
        <x:v>企业资料编辑、资质查询、单张 JPG/PNG 5MB 营业执照上传及鉴权图片预览已接真实 API</x:v>
      </x:c>
    </x:row>
    <x:row r="18" ht="26.399999618530273" hidden="0" customHeight="1">
      <x:c r="A18" s="39" t="str">
        <x:v>客户端企业成员</x:v>
      </x:c>
      <x:c r="B18" s="39" t="str">
        <x:v>代码接入</x:v>
      </x:c>
      <x:c r="C18" s="39" t="str">
        <x:v>成员姓名、联系方式和 roleIds 真实回显；新增、编辑、角色全量保存、启停和重置密码均已接真实 API</x:v>
      </x:c>
    </x:row>
    <x:row r="19" ht="26.399999618530273" hidden="0" customHeight="1">
      <x:c r="A19" s="39" t="str">
        <x:v>客户端角色与权限</x:v>
      </x:c>
      <x:c r="B19" s="39" t="str">
        <x:v>代码接入（部分）</x:v>
      </x:c>
      <x:c r="C19" s="39" t="str">
        <x:v>角色列表、新增、permissionIds 回显及权限全量保存已接；角色编辑/启停/删除路径未进入 Gateway OpenAPI，入口保持禁用</x:v>
      </x:c>
    </x:row>
    <x:row r="20" ht="26.399999618530273" hidden="0" customHeight="1">
      <x:c r="A20" s="39" t="str">
        <x:v>客户端往来单位与快递</x:v>
      </x:c>
      <x:c r="B20" s="39" t="str">
        <x:v>代码接入</x:v>
      </x:c>
      <x:c r="C20" s="39" t="str">
        <x:v>往来单位候选按收发货类型读取并形成订单快照；订单详情只读映射平台快递公司、单号、收货仓地址和收货时间</x:v>
      </x:c>
    </x:row>
    <x:row r="21" ht="26.399999618530273" hidden="0" customHeight="1">
      <x:c r="A21" s="39" t="str">
        <x:v>客户端头程订单</x:v>
      </x:c>
      <x:c r="B21" s="39" t="str">
        <x:v>代码接入</x:v>
      </x:c>
      <x:c r="C21" s="39" t="str">
        <x:v>列表、详情、草稿创建/编辑和提交已接真实 API；补齐列表/详情失败重试与未保存离开保护，取消和打印不纳入本轮验收</x:v>
      </x:c>
    </x:row>
    <x:row r="22" ht="26.399999618530273" hidden="0" customHeight="1">
      <x:c r="A22" t="str">
        <x:v>服务端持久化与授权</x:v>
      </x:c>
      <x:c r="B22" t="str">
        <x:v>联调中</x:v>
      </x:c>
      <x:c r="C22" s="39" t="str">
        <x:v>后端成熟度回归已覆盖个人资料、成员、角色权限、仓库、往来单位、订单和快递信息；最新 Gateway 拒绝连接，浏览器现场验收待恢复</x:v>
      </x:c>
    </x:row>
  </x:sheetData>
  <x:mergeCells>
    <x:mergeCell ref="A1:C1"/>
    <x:mergeCell ref="A2:C2"/>
  </x:mergeCells>
  <x:conditionalFormatting sqref="B5:B14">
    <x:cfRule type="containsText" dxfId="125" priority="1" operator="containsText" text="通过"/>
    <x:cfRule type="containsText" dxfId="126" priority="2" operator="containsText" text="待开始"/>
  </x:conditionalFormatting>
  <x:conditionalFormatting sqref="B5:B16">
    <x:cfRule type="containsText" dxfId="181" priority="3" operator="containsText" text="通过"/>
    <x:cfRule type="containsText" dxfId="182" priority="4" operator="containsText" text="待开始"/>
  </x:conditionalFormatting>
  <x:pageMargins left="0.7" right="0.7" top="0.75" bottom="0.75" header="0.3" footer="0.3"/>
  <x:tableParts count="1">
    <x:tablePart xmlns:r="http://schemas.openxmlformats.org/officeDocument/2006/relationships" r:id="R14f06af82c334262"/>
  </x:tableParts>
</x:worksheet>
</file>